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activeTab="3"/>
  </bookViews>
  <sheets>
    <sheet name="1 четверть" sheetId="1" r:id="rId1"/>
    <sheet name="2 четверть" sheetId="2" r:id="rId2"/>
    <sheet name="3 четверть" sheetId="3" r:id="rId3"/>
    <sheet name="4 четверть" sheetId="4" r:id="rId4"/>
  </sheets>
  <calcPr calcId="124519"/>
</workbook>
</file>

<file path=xl/calcChain.xml><?xml version="1.0" encoding="utf-8"?>
<calcChain xmlns="http://schemas.openxmlformats.org/spreadsheetml/2006/main">
  <c r="T21" i="4"/>
  <c r="S21"/>
  <c r="R21"/>
  <c r="Q21"/>
  <c r="P21"/>
  <c r="O21"/>
  <c r="L21"/>
  <c r="K21"/>
  <c r="J21"/>
  <c r="I21"/>
  <c r="H21"/>
  <c r="G21"/>
  <c r="F21"/>
  <c r="E21"/>
  <c r="D21"/>
  <c r="C21"/>
  <c r="T21" i="3"/>
  <c r="S21"/>
  <c r="R21"/>
  <c r="Q21"/>
  <c r="P21"/>
  <c r="O21"/>
  <c r="L21"/>
  <c r="K21"/>
  <c r="J21"/>
  <c r="I21"/>
  <c r="H21"/>
  <c r="G21"/>
  <c r="F21"/>
  <c r="E21"/>
  <c r="D21"/>
  <c r="C21"/>
  <c r="U21" i="2"/>
  <c r="T21"/>
  <c r="S21"/>
  <c r="R21"/>
  <c r="Q21"/>
  <c r="P21"/>
  <c r="O21"/>
  <c r="F21"/>
  <c r="E21"/>
  <c r="D21"/>
  <c r="C21"/>
  <c r="L21"/>
  <c r="K21"/>
  <c r="J21"/>
  <c r="I21"/>
  <c r="H21"/>
  <c r="G21"/>
  <c r="U20" i="1"/>
  <c r="E20"/>
  <c r="C20"/>
  <c r="T20"/>
  <c r="S20"/>
  <c r="R20"/>
  <c r="Q20"/>
  <c r="P20"/>
  <c r="O20"/>
  <c r="L20"/>
  <c r="K20"/>
  <c r="J20"/>
  <c r="I20"/>
  <c r="H20"/>
  <c r="G20"/>
  <c r="F20"/>
  <c r="D20"/>
</calcChain>
</file>

<file path=xl/sharedStrings.xml><?xml version="1.0" encoding="utf-8"?>
<sst xmlns="http://schemas.openxmlformats.org/spreadsheetml/2006/main" count="166" uniqueCount="45">
  <si>
    <t>№</t>
  </si>
  <si>
    <t>ОУ</t>
  </si>
  <si>
    <t xml:space="preserve">на начало </t>
  </si>
  <si>
    <t>движение</t>
  </si>
  <si>
    <t>на конец четверти</t>
  </si>
  <si>
    <t>количество обучающихся</t>
  </si>
  <si>
    <t>9 класс</t>
  </si>
  <si>
    <t>10 класс</t>
  </si>
  <si>
    <t>11 класс</t>
  </si>
  <si>
    <t>успеваемость</t>
  </si>
  <si>
    <t>качество знаний</t>
  </si>
  <si>
    <t>отличники</t>
  </si>
  <si>
    <t>ударники</t>
  </si>
  <si>
    <t>неуспевающие</t>
  </si>
  <si>
    <t>Не аттестованные</t>
  </si>
  <si>
    <t>пропуски</t>
  </si>
  <si>
    <t>прибыло</t>
  </si>
  <si>
    <t>выбыло</t>
  </si>
  <si>
    <t>1-4 класс</t>
  </si>
  <si>
    <t>5-9 класс</t>
  </si>
  <si>
    <t>10-11 класс</t>
  </si>
  <si>
    <t>всего</t>
  </si>
  <si>
    <t>по уважительной причине</t>
  </si>
  <si>
    <t>Александровская СОШ</t>
  </si>
  <si>
    <t>Боханская СОШ№1</t>
  </si>
  <si>
    <t>Боханская СОШ№2</t>
  </si>
  <si>
    <t>Буретская СОШ</t>
  </si>
  <si>
    <t>Верхне-Идинская СОШ</t>
  </si>
  <si>
    <t>Дундайская СОШ</t>
  </si>
  <si>
    <t>Казачинская СОШ</t>
  </si>
  <si>
    <t>Каменская СОШ</t>
  </si>
  <si>
    <t>Ново-Идинская СОШ</t>
  </si>
  <si>
    <t>Олонская СОШ</t>
  </si>
  <si>
    <t>Серёдкинская СОШ</t>
  </si>
  <si>
    <t>Тарасинская СОШ</t>
  </si>
  <si>
    <t>Укырская СОШ</t>
  </si>
  <si>
    <t>Хохорская СОШ</t>
  </si>
  <si>
    <t>Морозовская ООШ</t>
  </si>
  <si>
    <t>Воробьёвская ООШ</t>
  </si>
  <si>
    <t>итого</t>
  </si>
  <si>
    <t>Итоги 1 четверти 2014-2015 учебного года</t>
  </si>
  <si>
    <t>% пропусков по неуважительной причине</t>
  </si>
  <si>
    <t>Итоги 2 четверти 2014-2015 учебного года</t>
  </si>
  <si>
    <t>Итоги 3 четверти 2014-2015 учебного года</t>
  </si>
  <si>
    <t>Итоги 4 четверти 2014-2015 учебного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</si>
</sst>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</font>
    <font>
      <sz val="10"/>
      <name val="Arial Cyr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2" xfId="0" applyNumberFormat="1" applyBorder="1"/>
    <xf numFmtId="0" fontId="0" fillId="0" borderId="2" xfId="0" applyBorder="1"/>
    <xf numFmtId="0" fontId="2" fillId="0" borderId="5" xfId="0" applyFont="1" applyBorder="1" applyAlignment="1">
      <alignment wrapText="1"/>
    </xf>
    <xf numFmtId="0" fontId="0" fillId="0" borderId="6" xfId="0" applyNumberFormat="1" applyBorder="1"/>
    <xf numFmtId="0" fontId="2" fillId="0" borderId="2" xfId="0" applyFont="1" applyFill="1" applyBorder="1" applyAlignment="1">
      <alignment wrapText="1"/>
    </xf>
    <xf numFmtId="0" fontId="0" fillId="0" borderId="2" xfId="0" applyNumberFormat="1" applyFill="1" applyBorder="1"/>
    <xf numFmtId="10" fontId="0" fillId="0" borderId="2" xfId="0" applyNumberForma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/>
    <xf numFmtId="10" fontId="0" fillId="0" borderId="0" xfId="0" applyNumberFormat="1" applyBorder="1"/>
    <xf numFmtId="0" fontId="0" fillId="0" borderId="0" xfId="0" applyNumberFormat="1" applyFill="1" applyBorder="1"/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workbookViewId="0">
      <selection activeCell="W19" sqref="W19"/>
    </sheetView>
  </sheetViews>
  <sheetFormatPr defaultRowHeight="15"/>
  <cols>
    <col min="1" max="1" width="4.28515625" customWidth="1"/>
    <col min="2" max="2" width="21.5703125" customWidth="1"/>
    <col min="3" max="3" width="6.140625" customWidth="1"/>
    <col min="4" max="4" width="5.7109375" customWidth="1"/>
    <col min="5" max="5" width="5" customWidth="1"/>
    <col min="6" max="6" width="5.5703125" customWidth="1"/>
    <col min="7" max="8" width="5.140625" customWidth="1"/>
    <col min="9" max="9" width="4.7109375" customWidth="1"/>
    <col min="10" max="10" width="4.42578125" customWidth="1"/>
    <col min="11" max="11" width="4.5703125" customWidth="1"/>
    <col min="12" max="12" width="4.140625" customWidth="1"/>
    <col min="13" max="13" width="4.85546875" customWidth="1"/>
    <col min="14" max="15" width="4.5703125" customWidth="1"/>
    <col min="16" max="16" width="3.85546875" customWidth="1"/>
    <col min="17" max="17" width="4.42578125" customWidth="1"/>
    <col min="18" max="18" width="4.7109375" customWidth="1"/>
    <col min="19" max="19" width="6" customWidth="1"/>
    <col min="20" max="20" width="6.28515625" customWidth="1"/>
    <col min="21" max="21" width="6.140625" customWidth="1"/>
    <col min="22" max="22" width="6" customWidth="1"/>
  </cols>
  <sheetData>
    <row r="1" spans="1:22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2">
      <c r="A2" s="29" t="s">
        <v>0</v>
      </c>
      <c r="B2" s="29" t="s">
        <v>1</v>
      </c>
      <c r="C2" s="29" t="s">
        <v>2</v>
      </c>
      <c r="D2" s="29" t="s">
        <v>3</v>
      </c>
      <c r="E2" s="29"/>
      <c r="F2" s="29" t="s">
        <v>4</v>
      </c>
      <c r="G2" s="29" t="s">
        <v>5</v>
      </c>
      <c r="H2" s="29"/>
      <c r="I2" s="29"/>
      <c r="J2" s="29" t="s">
        <v>6</v>
      </c>
      <c r="K2" s="29" t="s">
        <v>7</v>
      </c>
      <c r="L2" s="29" t="s">
        <v>8</v>
      </c>
      <c r="M2" s="29" t="s">
        <v>9</v>
      </c>
      <c r="N2" s="29" t="s">
        <v>10</v>
      </c>
      <c r="O2" s="29" t="s">
        <v>11</v>
      </c>
      <c r="P2" s="29" t="s">
        <v>12</v>
      </c>
      <c r="Q2" s="29" t="s">
        <v>13</v>
      </c>
      <c r="R2" s="30" t="s">
        <v>14</v>
      </c>
      <c r="S2" s="32" t="s">
        <v>15</v>
      </c>
      <c r="T2" s="32"/>
      <c r="U2" s="32"/>
      <c r="V2" s="32"/>
    </row>
    <row r="3" spans="1:22" ht="150">
      <c r="A3" s="29"/>
      <c r="B3" s="29"/>
      <c r="C3" s="29"/>
      <c r="D3" s="1" t="s">
        <v>16</v>
      </c>
      <c r="E3" s="1" t="s">
        <v>17</v>
      </c>
      <c r="F3" s="29"/>
      <c r="G3" s="1" t="s">
        <v>18</v>
      </c>
      <c r="H3" s="1" t="s">
        <v>19</v>
      </c>
      <c r="I3" s="1" t="s">
        <v>20</v>
      </c>
      <c r="J3" s="29"/>
      <c r="K3" s="29"/>
      <c r="L3" s="29"/>
      <c r="M3" s="29"/>
      <c r="N3" s="29"/>
      <c r="O3" s="29"/>
      <c r="P3" s="29"/>
      <c r="Q3" s="29"/>
      <c r="R3" s="29"/>
      <c r="S3" s="13" t="s">
        <v>21</v>
      </c>
      <c r="T3" s="14" t="s">
        <v>22</v>
      </c>
      <c r="U3" s="15"/>
      <c r="V3" s="16" t="s">
        <v>41</v>
      </c>
    </row>
    <row r="4" spans="1:22" ht="20.25" customHeight="1">
      <c r="A4" s="1">
        <v>1</v>
      </c>
      <c r="B4" s="1" t="s">
        <v>23</v>
      </c>
      <c r="C4" s="1">
        <v>120</v>
      </c>
      <c r="D4" s="1">
        <v>2</v>
      </c>
      <c r="E4" s="1">
        <v>0</v>
      </c>
      <c r="F4" s="1">
        <v>122</v>
      </c>
      <c r="G4" s="1">
        <v>57</v>
      </c>
      <c r="H4" s="1">
        <v>62</v>
      </c>
      <c r="I4" s="1">
        <v>3</v>
      </c>
      <c r="J4" s="1">
        <v>10</v>
      </c>
      <c r="K4" s="1">
        <v>3</v>
      </c>
      <c r="L4" s="1">
        <v>0</v>
      </c>
      <c r="M4" s="1">
        <v>98.4</v>
      </c>
      <c r="N4" s="1">
        <v>17.399999999999999</v>
      </c>
      <c r="O4" s="1">
        <v>0</v>
      </c>
      <c r="P4" s="1">
        <v>16</v>
      </c>
      <c r="Q4" s="1">
        <v>0</v>
      </c>
      <c r="R4" s="1">
        <v>1</v>
      </c>
      <c r="S4" s="1">
        <v>2476</v>
      </c>
      <c r="T4" s="4">
        <v>2146</v>
      </c>
      <c r="U4" s="10">
        <v>330</v>
      </c>
      <c r="V4" s="10">
        <v>13.3</v>
      </c>
    </row>
    <row r="5" spans="1:22" ht="15" customHeight="1">
      <c r="A5" s="1">
        <v>2</v>
      </c>
      <c r="B5" s="1" t="s">
        <v>24</v>
      </c>
      <c r="C5" s="2">
        <v>668</v>
      </c>
      <c r="D5" s="2">
        <v>0</v>
      </c>
      <c r="E5" s="2">
        <v>2</v>
      </c>
      <c r="F5" s="2">
        <v>666</v>
      </c>
      <c r="G5" s="1">
        <v>274</v>
      </c>
      <c r="H5" s="1">
        <v>334</v>
      </c>
      <c r="I5" s="1">
        <v>58</v>
      </c>
      <c r="J5" s="1">
        <v>57</v>
      </c>
      <c r="K5" s="1">
        <v>27</v>
      </c>
      <c r="L5" s="1">
        <v>31</v>
      </c>
      <c r="M5" s="1">
        <v>99.4</v>
      </c>
      <c r="N5" s="1">
        <v>35.1</v>
      </c>
      <c r="O5" s="1">
        <v>20</v>
      </c>
      <c r="P5" s="1">
        <v>95</v>
      </c>
      <c r="Q5" s="1">
        <v>2</v>
      </c>
      <c r="R5" s="1">
        <v>0</v>
      </c>
      <c r="S5" s="1">
        <v>8296</v>
      </c>
      <c r="T5" s="4">
        <v>7563</v>
      </c>
      <c r="U5" s="10">
        <v>733</v>
      </c>
      <c r="V5" s="10">
        <v>8.8000000000000007</v>
      </c>
    </row>
    <row r="6" spans="1:22" ht="15.75" customHeight="1">
      <c r="A6" s="1">
        <v>3</v>
      </c>
      <c r="B6" s="1" t="s">
        <v>25</v>
      </c>
      <c r="C6" s="1">
        <v>147</v>
      </c>
      <c r="D6" s="1">
        <v>1</v>
      </c>
      <c r="E6" s="1">
        <v>1</v>
      </c>
      <c r="F6" s="1">
        <v>147</v>
      </c>
      <c r="G6" s="1">
        <v>78</v>
      </c>
      <c r="H6" s="1">
        <v>60</v>
      </c>
      <c r="I6" s="1">
        <v>9</v>
      </c>
      <c r="J6" s="1">
        <v>8</v>
      </c>
      <c r="K6" s="1">
        <v>0</v>
      </c>
      <c r="L6" s="1">
        <v>9</v>
      </c>
      <c r="M6" s="1">
        <v>100</v>
      </c>
      <c r="N6" s="1">
        <v>44.1</v>
      </c>
      <c r="O6" s="1">
        <v>3</v>
      </c>
      <c r="P6" s="1">
        <v>38</v>
      </c>
      <c r="Q6" s="1">
        <v>0</v>
      </c>
      <c r="R6" s="1">
        <v>0</v>
      </c>
      <c r="S6" s="1">
        <v>1709</v>
      </c>
      <c r="T6" s="4">
        <v>1689</v>
      </c>
      <c r="U6" s="10">
        <v>20</v>
      </c>
      <c r="V6" s="10">
        <v>1.1000000000000001</v>
      </c>
    </row>
    <row r="7" spans="1:22" ht="16.5" customHeight="1">
      <c r="A7" s="1">
        <v>4</v>
      </c>
      <c r="B7" s="1" t="s">
        <v>26</v>
      </c>
      <c r="C7" s="1">
        <v>153</v>
      </c>
      <c r="D7" s="1">
        <v>1</v>
      </c>
      <c r="E7" s="1">
        <v>1</v>
      </c>
      <c r="F7" s="1">
        <v>153</v>
      </c>
      <c r="G7" s="1">
        <v>53</v>
      </c>
      <c r="H7" s="1">
        <v>82</v>
      </c>
      <c r="I7" s="1">
        <v>18</v>
      </c>
      <c r="J7" s="1">
        <v>11</v>
      </c>
      <c r="K7" s="1">
        <v>13</v>
      </c>
      <c r="L7" s="1">
        <v>5</v>
      </c>
      <c r="M7" s="1">
        <v>100</v>
      </c>
      <c r="N7" s="1">
        <v>30</v>
      </c>
      <c r="O7" s="1">
        <v>0</v>
      </c>
      <c r="P7" s="1">
        <v>31</v>
      </c>
      <c r="Q7" s="1">
        <v>0</v>
      </c>
      <c r="R7" s="1">
        <v>0</v>
      </c>
      <c r="S7" s="1">
        <v>2830</v>
      </c>
      <c r="T7" s="4">
        <v>2781</v>
      </c>
      <c r="U7" s="10">
        <v>49</v>
      </c>
      <c r="V7" s="10">
        <v>1.7</v>
      </c>
    </row>
    <row r="8" spans="1:22" ht="17.25" customHeight="1">
      <c r="A8" s="1">
        <v>5</v>
      </c>
      <c r="B8" s="1" t="s">
        <v>27</v>
      </c>
      <c r="C8" s="1">
        <v>214</v>
      </c>
      <c r="D8" s="1">
        <v>0</v>
      </c>
      <c r="E8" s="1">
        <v>3</v>
      </c>
      <c r="F8" s="1">
        <v>211</v>
      </c>
      <c r="G8" s="1">
        <v>89</v>
      </c>
      <c r="H8" s="1">
        <v>105</v>
      </c>
      <c r="I8" s="1">
        <v>17</v>
      </c>
      <c r="J8" s="1">
        <v>15</v>
      </c>
      <c r="K8" s="1">
        <v>4</v>
      </c>
      <c r="L8" s="1">
        <v>13</v>
      </c>
      <c r="M8" s="1">
        <v>100</v>
      </c>
      <c r="N8" s="1">
        <v>33.299999999999997</v>
      </c>
      <c r="O8" s="1">
        <v>0</v>
      </c>
      <c r="P8" s="1">
        <v>41</v>
      </c>
      <c r="Q8" s="1">
        <v>0</v>
      </c>
      <c r="R8" s="1">
        <v>0</v>
      </c>
      <c r="S8" s="1">
        <v>2213</v>
      </c>
      <c r="T8" s="4">
        <v>2206</v>
      </c>
      <c r="U8" s="10">
        <v>7</v>
      </c>
      <c r="V8" s="10">
        <v>0.3</v>
      </c>
    </row>
    <row r="9" spans="1:22" ht="14.25" customHeight="1">
      <c r="A9" s="1">
        <v>6</v>
      </c>
      <c r="B9" s="1" t="s">
        <v>28</v>
      </c>
      <c r="C9" s="1">
        <v>163</v>
      </c>
      <c r="D9" s="1">
        <v>1</v>
      </c>
      <c r="E9" s="1">
        <v>3</v>
      </c>
      <c r="F9" s="1">
        <v>161</v>
      </c>
      <c r="G9" s="1">
        <v>45</v>
      </c>
      <c r="H9" s="1">
        <v>103</v>
      </c>
      <c r="I9" s="1">
        <v>13</v>
      </c>
      <c r="J9" s="1">
        <v>18</v>
      </c>
      <c r="K9" s="1">
        <v>11</v>
      </c>
      <c r="L9" s="1">
        <v>2</v>
      </c>
      <c r="M9" s="1">
        <v>100</v>
      </c>
      <c r="N9" s="1">
        <v>44</v>
      </c>
      <c r="O9" s="1">
        <v>3</v>
      </c>
      <c r="P9" s="1">
        <v>39</v>
      </c>
      <c r="Q9" s="1">
        <v>0</v>
      </c>
      <c r="R9" s="1">
        <v>0</v>
      </c>
      <c r="S9" s="1">
        <v>3281</v>
      </c>
      <c r="T9" s="4">
        <v>3084</v>
      </c>
      <c r="U9" s="10">
        <v>197</v>
      </c>
      <c r="V9" s="10">
        <v>6</v>
      </c>
    </row>
    <row r="10" spans="1:22" ht="13.5" customHeight="1">
      <c r="A10" s="1">
        <v>7</v>
      </c>
      <c r="B10" s="1" t="s">
        <v>29</v>
      </c>
      <c r="C10" s="1">
        <v>191</v>
      </c>
      <c r="D10" s="1">
        <v>3</v>
      </c>
      <c r="E10" s="1">
        <v>5</v>
      </c>
      <c r="F10" s="1">
        <v>189</v>
      </c>
      <c r="G10" s="1">
        <v>67</v>
      </c>
      <c r="H10" s="1">
        <v>113</v>
      </c>
      <c r="I10" s="1">
        <v>9</v>
      </c>
      <c r="J10" s="1">
        <v>20</v>
      </c>
      <c r="K10" s="1">
        <v>3</v>
      </c>
      <c r="L10" s="1">
        <v>6</v>
      </c>
      <c r="M10" s="1">
        <v>100</v>
      </c>
      <c r="N10" s="1">
        <v>25</v>
      </c>
      <c r="O10" s="1">
        <v>1</v>
      </c>
      <c r="P10" s="1">
        <v>29</v>
      </c>
      <c r="Q10" s="1">
        <v>0</v>
      </c>
      <c r="R10" s="1">
        <v>0</v>
      </c>
      <c r="S10" s="1">
        <v>2096</v>
      </c>
      <c r="T10" s="4">
        <v>1717</v>
      </c>
      <c r="U10" s="10">
        <v>379</v>
      </c>
      <c r="V10" s="10">
        <v>18</v>
      </c>
    </row>
    <row r="11" spans="1:22" ht="15" customHeight="1">
      <c r="A11" s="1">
        <v>8</v>
      </c>
      <c r="B11" s="1" t="s">
        <v>30</v>
      </c>
      <c r="C11" s="1">
        <v>162</v>
      </c>
      <c r="D11" s="1">
        <v>0</v>
      </c>
      <c r="E11" s="1">
        <v>1</v>
      </c>
      <c r="F11" s="1">
        <v>161</v>
      </c>
      <c r="G11" s="1">
        <v>62</v>
      </c>
      <c r="H11" s="1">
        <v>84</v>
      </c>
      <c r="I11" s="1">
        <v>15</v>
      </c>
      <c r="J11" s="1">
        <v>10</v>
      </c>
      <c r="K11" s="1">
        <v>9</v>
      </c>
      <c r="L11" s="1">
        <v>6</v>
      </c>
      <c r="M11" s="1">
        <v>100</v>
      </c>
      <c r="N11" s="1">
        <v>23</v>
      </c>
      <c r="O11" s="1">
        <v>4</v>
      </c>
      <c r="P11" s="1">
        <v>25</v>
      </c>
      <c r="Q11" s="1">
        <v>0</v>
      </c>
      <c r="R11" s="1">
        <v>0</v>
      </c>
      <c r="S11" s="1">
        <v>2677</v>
      </c>
      <c r="T11" s="4">
        <v>2365</v>
      </c>
      <c r="U11" s="10">
        <v>312</v>
      </c>
      <c r="V11" s="10">
        <v>11.6</v>
      </c>
    </row>
    <row r="12" spans="1:22" ht="14.25" customHeight="1">
      <c r="A12" s="1">
        <v>9</v>
      </c>
      <c r="B12" s="1" t="s">
        <v>31</v>
      </c>
      <c r="C12" s="1">
        <v>240</v>
      </c>
      <c r="D12" s="1">
        <v>0</v>
      </c>
      <c r="E12" s="1">
        <v>4</v>
      </c>
      <c r="F12" s="1">
        <v>236</v>
      </c>
      <c r="G12" s="1">
        <v>85</v>
      </c>
      <c r="H12" s="1">
        <v>123</v>
      </c>
      <c r="I12" s="1">
        <v>28</v>
      </c>
      <c r="J12" s="1">
        <v>15</v>
      </c>
      <c r="K12" s="1">
        <v>17</v>
      </c>
      <c r="L12" s="1">
        <v>11</v>
      </c>
      <c r="M12" s="1">
        <v>100</v>
      </c>
      <c r="N12" s="1">
        <v>31.4</v>
      </c>
      <c r="O12" s="1">
        <v>5</v>
      </c>
      <c r="P12" s="1">
        <v>40</v>
      </c>
      <c r="Q12" s="1">
        <v>0</v>
      </c>
      <c r="R12" s="1">
        <v>1</v>
      </c>
      <c r="S12" s="1">
        <v>3806</v>
      </c>
      <c r="T12" s="4">
        <v>3025</v>
      </c>
      <c r="U12" s="10">
        <v>781</v>
      </c>
      <c r="V12" s="10">
        <v>20.5</v>
      </c>
    </row>
    <row r="13" spans="1:22" ht="13.5" customHeight="1">
      <c r="A13" s="1">
        <v>10</v>
      </c>
      <c r="B13" s="1" t="s">
        <v>32</v>
      </c>
      <c r="C13" s="1">
        <v>356</v>
      </c>
      <c r="D13" s="1">
        <v>0</v>
      </c>
      <c r="E13" s="1">
        <v>0</v>
      </c>
      <c r="F13" s="1">
        <v>356</v>
      </c>
      <c r="G13" s="1">
        <v>148</v>
      </c>
      <c r="H13" s="1">
        <v>180</v>
      </c>
      <c r="I13" s="1">
        <v>28</v>
      </c>
      <c r="J13" s="1">
        <v>35</v>
      </c>
      <c r="K13" s="1">
        <v>15</v>
      </c>
      <c r="L13" s="1">
        <v>7</v>
      </c>
      <c r="M13" s="1">
        <v>100</v>
      </c>
      <c r="N13" s="1">
        <v>31</v>
      </c>
      <c r="O13" s="1">
        <v>10</v>
      </c>
      <c r="P13" s="1">
        <v>66</v>
      </c>
      <c r="Q13" s="1">
        <v>0</v>
      </c>
      <c r="R13" s="1">
        <v>0</v>
      </c>
      <c r="S13" s="1">
        <v>5827</v>
      </c>
      <c r="T13" s="4">
        <v>4667</v>
      </c>
      <c r="U13" s="10">
        <v>1160</v>
      </c>
      <c r="V13" s="10">
        <v>19.899999999999999</v>
      </c>
    </row>
    <row r="14" spans="1:22" ht="13.5" customHeight="1">
      <c r="A14" s="1">
        <v>11</v>
      </c>
      <c r="B14" s="1" t="s">
        <v>33</v>
      </c>
      <c r="C14" s="1">
        <v>152</v>
      </c>
      <c r="D14" s="1">
        <v>1</v>
      </c>
      <c r="E14" s="1">
        <v>1</v>
      </c>
      <c r="F14" s="1">
        <v>152</v>
      </c>
      <c r="G14" s="1">
        <v>65</v>
      </c>
      <c r="H14" s="1">
        <v>78</v>
      </c>
      <c r="I14" s="1">
        <v>9</v>
      </c>
      <c r="J14" s="1">
        <v>13</v>
      </c>
      <c r="K14" s="1">
        <v>4</v>
      </c>
      <c r="L14" s="1">
        <v>5</v>
      </c>
      <c r="M14" s="1">
        <v>100</v>
      </c>
      <c r="N14" s="1">
        <v>39</v>
      </c>
      <c r="O14" s="1">
        <v>0</v>
      </c>
      <c r="P14" s="1">
        <v>24</v>
      </c>
      <c r="Q14" s="1">
        <v>0</v>
      </c>
      <c r="R14" s="1">
        <v>0</v>
      </c>
      <c r="S14" s="1">
        <v>783</v>
      </c>
      <c r="T14" s="4">
        <v>711</v>
      </c>
      <c r="U14" s="10">
        <v>72</v>
      </c>
      <c r="V14" s="10">
        <v>9.1</v>
      </c>
    </row>
    <row r="15" spans="1:22" ht="15.75" customHeight="1">
      <c r="A15" s="1">
        <v>12</v>
      </c>
      <c r="B15" s="1" t="s">
        <v>34</v>
      </c>
      <c r="C15" s="1">
        <v>269</v>
      </c>
      <c r="D15" s="1">
        <v>1</v>
      </c>
      <c r="E15" s="1">
        <v>9</v>
      </c>
      <c r="F15" s="1">
        <v>261</v>
      </c>
      <c r="G15" s="1">
        <v>114</v>
      </c>
      <c r="H15" s="1">
        <v>121</v>
      </c>
      <c r="I15" s="1">
        <v>26</v>
      </c>
      <c r="J15" s="1">
        <v>20</v>
      </c>
      <c r="K15" s="1">
        <v>13</v>
      </c>
      <c r="L15" s="1">
        <v>13</v>
      </c>
      <c r="M15" s="1">
        <v>99.8</v>
      </c>
      <c r="N15" s="1">
        <v>41</v>
      </c>
      <c r="O15" s="1">
        <v>4</v>
      </c>
      <c r="P15" s="1">
        <v>62</v>
      </c>
      <c r="Q15" s="1">
        <v>1</v>
      </c>
      <c r="R15" s="1">
        <v>0</v>
      </c>
      <c r="S15" s="1">
        <v>2141</v>
      </c>
      <c r="T15" s="4">
        <v>2120</v>
      </c>
      <c r="U15" s="10">
        <v>21</v>
      </c>
      <c r="V15" s="10">
        <v>0.9</v>
      </c>
    </row>
    <row r="16" spans="1:22" ht="13.5" customHeight="1">
      <c r="A16" s="1">
        <v>13</v>
      </c>
      <c r="B16" s="1" t="s">
        <v>35</v>
      </c>
      <c r="C16" s="1">
        <v>182</v>
      </c>
      <c r="D16" s="1">
        <v>1</v>
      </c>
      <c r="E16" s="1">
        <v>3</v>
      </c>
      <c r="F16" s="1">
        <v>180</v>
      </c>
      <c r="G16" s="1">
        <v>73</v>
      </c>
      <c r="H16" s="1">
        <v>88</v>
      </c>
      <c r="I16" s="1">
        <v>19</v>
      </c>
      <c r="J16" s="1">
        <v>13</v>
      </c>
      <c r="K16" s="1">
        <v>8</v>
      </c>
      <c r="L16" s="1">
        <v>11</v>
      </c>
      <c r="M16" s="1">
        <v>100</v>
      </c>
      <c r="N16" s="1">
        <v>39.6</v>
      </c>
      <c r="O16" s="1">
        <v>7</v>
      </c>
      <c r="P16" s="1">
        <v>39</v>
      </c>
      <c r="Q16" s="1">
        <v>0</v>
      </c>
      <c r="R16" s="1">
        <v>0</v>
      </c>
      <c r="S16" s="1">
        <v>3767</v>
      </c>
      <c r="T16" s="4">
        <v>3687</v>
      </c>
      <c r="U16" s="10">
        <v>80</v>
      </c>
      <c r="V16" s="10">
        <v>2.1</v>
      </c>
    </row>
    <row r="17" spans="1:22" ht="14.25" customHeight="1">
      <c r="A17" s="1">
        <v>14</v>
      </c>
      <c r="B17" s="1" t="s">
        <v>36</v>
      </c>
      <c r="C17" s="1">
        <v>243</v>
      </c>
      <c r="D17" s="1">
        <v>0</v>
      </c>
      <c r="E17" s="1">
        <v>3</v>
      </c>
      <c r="F17" s="1">
        <v>240</v>
      </c>
      <c r="G17" s="1">
        <v>80</v>
      </c>
      <c r="H17" s="1">
        <v>140</v>
      </c>
      <c r="I17" s="1">
        <v>20</v>
      </c>
      <c r="J17" s="1">
        <v>31</v>
      </c>
      <c r="K17" s="1">
        <v>13</v>
      </c>
      <c r="L17" s="1">
        <v>7</v>
      </c>
      <c r="M17" s="1">
        <v>100</v>
      </c>
      <c r="N17" s="1">
        <v>43.4</v>
      </c>
      <c r="O17" s="1">
        <v>6</v>
      </c>
      <c r="P17" s="1">
        <v>53</v>
      </c>
      <c r="Q17" s="1">
        <v>0</v>
      </c>
      <c r="R17" s="1">
        <v>0</v>
      </c>
      <c r="S17" s="1">
        <v>4379</v>
      </c>
      <c r="T17" s="4">
        <v>4053</v>
      </c>
      <c r="U17" s="10">
        <v>326</v>
      </c>
      <c r="V17" s="10">
        <v>7.4</v>
      </c>
    </row>
    <row r="18" spans="1:22" ht="14.25" customHeight="1">
      <c r="A18" s="1">
        <v>15</v>
      </c>
      <c r="B18" s="1" t="s">
        <v>37</v>
      </c>
      <c r="C18" s="1">
        <v>24</v>
      </c>
      <c r="D18" s="1">
        <v>0</v>
      </c>
      <c r="E18" s="1">
        <v>1</v>
      </c>
      <c r="F18" s="1">
        <v>23</v>
      </c>
      <c r="G18" s="1">
        <v>11</v>
      </c>
      <c r="H18" s="1">
        <v>12</v>
      </c>
      <c r="I18" s="1">
        <v>0</v>
      </c>
      <c r="J18" s="1">
        <v>6</v>
      </c>
      <c r="K18" s="1">
        <v>0</v>
      </c>
      <c r="L18" s="1">
        <v>0</v>
      </c>
      <c r="M18" s="3">
        <v>100</v>
      </c>
      <c r="N18" s="3">
        <v>25</v>
      </c>
      <c r="O18" s="3">
        <v>0</v>
      </c>
      <c r="P18" s="3">
        <v>5</v>
      </c>
      <c r="Q18" s="3">
        <v>0</v>
      </c>
      <c r="R18" s="3">
        <v>0</v>
      </c>
      <c r="S18" s="1">
        <v>0</v>
      </c>
      <c r="T18" s="4">
        <v>0</v>
      </c>
      <c r="U18" s="10">
        <v>0</v>
      </c>
      <c r="V18" s="10">
        <v>0</v>
      </c>
    </row>
    <row r="19" spans="1:22" ht="15" customHeight="1">
      <c r="A19" s="1">
        <v>16</v>
      </c>
      <c r="B19" s="1" t="s">
        <v>38</v>
      </c>
      <c r="C19" s="5">
        <v>40</v>
      </c>
      <c r="D19" s="5">
        <v>0</v>
      </c>
      <c r="E19" s="5">
        <v>0</v>
      </c>
      <c r="F19" s="5">
        <v>40</v>
      </c>
      <c r="G19" s="5">
        <v>22</v>
      </c>
      <c r="H19" s="5">
        <v>18</v>
      </c>
      <c r="I19" s="5">
        <v>0</v>
      </c>
      <c r="J19" s="5">
        <v>5</v>
      </c>
      <c r="K19" s="5">
        <v>0</v>
      </c>
      <c r="L19" s="5">
        <v>0</v>
      </c>
      <c r="M19" s="5">
        <v>100</v>
      </c>
      <c r="N19" s="5">
        <v>40</v>
      </c>
      <c r="O19" s="5">
        <v>0</v>
      </c>
      <c r="P19" s="5">
        <v>10</v>
      </c>
      <c r="Q19" s="5">
        <v>0</v>
      </c>
      <c r="R19" s="5">
        <v>0</v>
      </c>
      <c r="S19" s="5">
        <v>70</v>
      </c>
      <c r="T19" s="8">
        <v>70</v>
      </c>
      <c r="U19" s="7">
        <v>0</v>
      </c>
      <c r="V19" s="7">
        <v>0</v>
      </c>
    </row>
    <row r="20" spans="1:22">
      <c r="A20" s="1"/>
      <c r="B20" s="4" t="s">
        <v>39</v>
      </c>
      <c r="C20" s="6">
        <f t="shared" ref="C20:L20" si="0">SUM(C4:C19)</f>
        <v>3324</v>
      </c>
      <c r="D20" s="6">
        <f t="shared" si="0"/>
        <v>11</v>
      </c>
      <c r="E20" s="6">
        <f t="shared" si="0"/>
        <v>37</v>
      </c>
      <c r="F20" s="6">
        <f t="shared" si="0"/>
        <v>3298</v>
      </c>
      <c r="G20" s="6">
        <f t="shared" si="0"/>
        <v>1323</v>
      </c>
      <c r="H20" s="6">
        <f t="shared" si="0"/>
        <v>1703</v>
      </c>
      <c r="I20" s="6">
        <f t="shared" si="0"/>
        <v>272</v>
      </c>
      <c r="J20" s="6">
        <f t="shared" si="0"/>
        <v>287</v>
      </c>
      <c r="K20" s="6">
        <f t="shared" si="0"/>
        <v>140</v>
      </c>
      <c r="L20" s="6">
        <f t="shared" si="0"/>
        <v>126</v>
      </c>
      <c r="M20" s="7">
        <v>99.8</v>
      </c>
      <c r="N20" s="7">
        <v>33.4</v>
      </c>
      <c r="O20" s="6">
        <f t="shared" ref="O20:U20" si="1">SUM(O4:O19)</f>
        <v>63</v>
      </c>
      <c r="P20" s="6">
        <f t="shared" si="1"/>
        <v>613</v>
      </c>
      <c r="Q20" s="6">
        <f t="shared" si="1"/>
        <v>3</v>
      </c>
      <c r="R20" s="6">
        <f t="shared" si="1"/>
        <v>2</v>
      </c>
      <c r="S20" s="6">
        <f t="shared" si="1"/>
        <v>46351</v>
      </c>
      <c r="T20" s="9">
        <f t="shared" si="1"/>
        <v>41884</v>
      </c>
      <c r="U20" s="11">
        <f t="shared" si="1"/>
        <v>4467</v>
      </c>
      <c r="V20" s="12">
        <v>9.6000000000000002E-2</v>
      </c>
    </row>
  </sheetData>
  <mergeCells count="17">
    <mergeCell ref="P2:P3"/>
    <mergeCell ref="Q2:Q3"/>
    <mergeCell ref="R2:R3"/>
    <mergeCell ref="A1:T1"/>
    <mergeCell ref="A2:A3"/>
    <mergeCell ref="B2:B3"/>
    <mergeCell ref="C2:C3"/>
    <mergeCell ref="D2:E2"/>
    <mergeCell ref="F2:F3"/>
    <mergeCell ref="G2:I2"/>
    <mergeCell ref="J2:J3"/>
    <mergeCell ref="K2:K3"/>
    <mergeCell ref="L2:L3"/>
    <mergeCell ref="S2:V2"/>
    <mergeCell ref="M2:M3"/>
    <mergeCell ref="N2:N3"/>
    <mergeCell ref="O2:O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1"/>
  <sheetViews>
    <sheetView workbookViewId="0">
      <selection activeCell="F24" sqref="F24"/>
    </sheetView>
  </sheetViews>
  <sheetFormatPr defaultRowHeight="15"/>
  <cols>
    <col min="1" max="1" width="4.140625" customWidth="1"/>
    <col min="2" max="2" width="21.28515625" customWidth="1"/>
    <col min="3" max="3" width="5.140625" customWidth="1"/>
    <col min="4" max="4" width="4.7109375" customWidth="1"/>
    <col min="5" max="5" width="4.5703125" customWidth="1"/>
    <col min="6" max="6" width="5.85546875" customWidth="1"/>
    <col min="7" max="7" width="4.85546875" customWidth="1"/>
    <col min="8" max="8" width="5.5703125" customWidth="1"/>
    <col min="9" max="9" width="4.5703125" customWidth="1"/>
    <col min="10" max="10" width="4.28515625" customWidth="1"/>
    <col min="11" max="12" width="4.140625" customWidth="1"/>
    <col min="13" max="14" width="5.28515625" customWidth="1"/>
    <col min="15" max="16" width="4.5703125" customWidth="1"/>
    <col min="17" max="17" width="4.42578125" customWidth="1"/>
    <col min="18" max="18" width="5" customWidth="1"/>
    <col min="19" max="19" width="6.42578125" customWidth="1"/>
    <col min="20" max="20" width="6.85546875" customWidth="1"/>
    <col min="21" max="21" width="5.5703125" customWidth="1"/>
    <col min="22" max="22" width="6.5703125" customWidth="1"/>
  </cols>
  <sheetData>
    <row r="2" spans="1:22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2" ht="15" customHeight="1">
      <c r="A3" s="29" t="s">
        <v>0</v>
      </c>
      <c r="B3" s="29" t="s">
        <v>1</v>
      </c>
      <c r="C3" s="29" t="s">
        <v>2</v>
      </c>
      <c r="D3" s="29" t="s">
        <v>3</v>
      </c>
      <c r="E3" s="29"/>
      <c r="F3" s="29" t="s">
        <v>4</v>
      </c>
      <c r="G3" s="29" t="s">
        <v>5</v>
      </c>
      <c r="H3" s="29"/>
      <c r="I3" s="29"/>
      <c r="J3" s="29" t="s">
        <v>6</v>
      </c>
      <c r="K3" s="29" t="s">
        <v>7</v>
      </c>
      <c r="L3" s="29" t="s">
        <v>8</v>
      </c>
      <c r="M3" s="29" t="s">
        <v>9</v>
      </c>
      <c r="N3" s="29" t="s">
        <v>10</v>
      </c>
      <c r="O3" s="29" t="s">
        <v>11</v>
      </c>
      <c r="P3" s="29" t="s">
        <v>12</v>
      </c>
      <c r="Q3" s="29" t="s">
        <v>13</v>
      </c>
      <c r="R3" s="30" t="s">
        <v>14</v>
      </c>
      <c r="S3" s="33" t="s">
        <v>15</v>
      </c>
      <c r="T3" s="34"/>
      <c r="U3" s="35"/>
      <c r="V3" s="18"/>
    </row>
    <row r="4" spans="1:22" ht="77.25">
      <c r="A4" s="29"/>
      <c r="B4" s="29"/>
      <c r="C4" s="29"/>
      <c r="D4" s="1" t="s">
        <v>16</v>
      </c>
      <c r="E4" s="1" t="s">
        <v>17</v>
      </c>
      <c r="F4" s="29"/>
      <c r="G4" s="1" t="s">
        <v>18</v>
      </c>
      <c r="H4" s="1" t="s">
        <v>19</v>
      </c>
      <c r="I4" s="1" t="s">
        <v>20</v>
      </c>
      <c r="J4" s="29"/>
      <c r="K4" s="29"/>
      <c r="L4" s="29"/>
      <c r="M4" s="29"/>
      <c r="N4" s="29"/>
      <c r="O4" s="29"/>
      <c r="P4" s="29"/>
      <c r="Q4" s="29"/>
      <c r="R4" s="29"/>
      <c r="S4" s="13" t="s">
        <v>21</v>
      </c>
      <c r="T4" s="14" t="s">
        <v>22</v>
      </c>
      <c r="U4" s="15"/>
      <c r="V4" s="19"/>
    </row>
    <row r="5" spans="1:22" ht="16.5" customHeight="1">
      <c r="A5" s="1">
        <v>1</v>
      </c>
      <c r="B5" s="1" t="s">
        <v>23</v>
      </c>
      <c r="C5" s="1">
        <v>122</v>
      </c>
      <c r="D5" s="1">
        <v>0</v>
      </c>
      <c r="E5" s="1">
        <v>3</v>
      </c>
      <c r="F5" s="1">
        <v>119</v>
      </c>
      <c r="G5" s="1">
        <v>55</v>
      </c>
      <c r="H5" s="1">
        <v>61</v>
      </c>
      <c r="I5" s="1">
        <v>3</v>
      </c>
      <c r="J5" s="1">
        <v>10</v>
      </c>
      <c r="K5" s="1">
        <v>3</v>
      </c>
      <c r="L5" s="1">
        <v>0</v>
      </c>
      <c r="M5" s="1">
        <v>99.5</v>
      </c>
      <c r="N5" s="1">
        <v>46.4</v>
      </c>
      <c r="O5" s="1">
        <v>2</v>
      </c>
      <c r="P5" s="1">
        <v>17</v>
      </c>
      <c r="Q5" s="1">
        <v>1</v>
      </c>
      <c r="R5" s="1">
        <v>3</v>
      </c>
      <c r="S5" s="1">
        <v>3082</v>
      </c>
      <c r="T5" s="4">
        <v>2082</v>
      </c>
      <c r="U5" s="10">
        <v>100</v>
      </c>
      <c r="V5" s="20"/>
    </row>
    <row r="6" spans="1:22" ht="15.75" customHeight="1">
      <c r="A6" s="1">
        <v>2</v>
      </c>
      <c r="B6" s="1" t="s">
        <v>24</v>
      </c>
      <c r="C6" s="2">
        <v>666</v>
      </c>
      <c r="D6" s="2">
        <v>3</v>
      </c>
      <c r="E6" s="2">
        <v>5</v>
      </c>
      <c r="F6" s="2">
        <v>664</v>
      </c>
      <c r="G6" s="1">
        <v>273</v>
      </c>
      <c r="H6" s="1">
        <v>334</v>
      </c>
      <c r="I6" s="1">
        <v>57</v>
      </c>
      <c r="J6" s="1">
        <v>57</v>
      </c>
      <c r="K6" s="1">
        <v>27</v>
      </c>
      <c r="L6" s="1">
        <v>30</v>
      </c>
      <c r="M6" s="1">
        <v>99</v>
      </c>
      <c r="N6" s="1">
        <v>42.3</v>
      </c>
      <c r="O6" s="1">
        <v>43</v>
      </c>
      <c r="P6" s="1">
        <v>175</v>
      </c>
      <c r="Q6" s="1">
        <v>2</v>
      </c>
      <c r="R6" s="1">
        <v>3</v>
      </c>
      <c r="S6" s="1">
        <v>17448</v>
      </c>
      <c r="T6" s="4">
        <v>16522</v>
      </c>
      <c r="U6" s="10">
        <v>926</v>
      </c>
      <c r="V6" s="20"/>
    </row>
    <row r="7" spans="1:22" ht="16.5" customHeight="1">
      <c r="A7" s="1">
        <v>3</v>
      </c>
      <c r="B7" s="1" t="s">
        <v>25</v>
      </c>
      <c r="C7" s="1">
        <v>147</v>
      </c>
      <c r="D7" s="1">
        <v>5</v>
      </c>
      <c r="E7" s="1">
        <v>1</v>
      </c>
      <c r="F7" s="1">
        <v>151</v>
      </c>
      <c r="G7" s="1">
        <v>81</v>
      </c>
      <c r="H7" s="1">
        <v>61</v>
      </c>
      <c r="I7" s="1">
        <v>9</v>
      </c>
      <c r="J7" s="1">
        <v>8</v>
      </c>
      <c r="K7" s="1">
        <v>0</v>
      </c>
      <c r="L7" s="1">
        <v>9</v>
      </c>
      <c r="M7" s="1">
        <v>100</v>
      </c>
      <c r="N7" s="1">
        <v>46.7</v>
      </c>
      <c r="O7" s="1">
        <v>8</v>
      </c>
      <c r="P7" s="1">
        <v>41</v>
      </c>
      <c r="Q7" s="1">
        <v>0</v>
      </c>
      <c r="R7" s="1">
        <v>0</v>
      </c>
      <c r="S7" s="1">
        <v>2405</v>
      </c>
      <c r="T7" s="4">
        <v>2405</v>
      </c>
      <c r="U7" s="10">
        <v>0</v>
      </c>
      <c r="V7" s="20"/>
    </row>
    <row r="8" spans="1:22" ht="16.5" customHeight="1">
      <c r="A8" s="1">
        <v>4</v>
      </c>
      <c r="B8" s="1" t="s">
        <v>26</v>
      </c>
      <c r="C8" s="1">
        <v>153</v>
      </c>
      <c r="D8" s="1">
        <v>0</v>
      </c>
      <c r="E8" s="1">
        <v>0</v>
      </c>
      <c r="F8" s="1">
        <v>153</v>
      </c>
      <c r="G8" s="1">
        <v>53</v>
      </c>
      <c r="H8" s="1">
        <v>82</v>
      </c>
      <c r="I8" s="1">
        <v>18</v>
      </c>
      <c r="J8" s="1">
        <v>11</v>
      </c>
      <c r="K8" s="1">
        <v>13</v>
      </c>
      <c r="L8" s="1">
        <v>5</v>
      </c>
      <c r="M8" s="1">
        <v>98</v>
      </c>
      <c r="N8" s="1">
        <v>36</v>
      </c>
      <c r="O8" s="1">
        <v>1</v>
      </c>
      <c r="P8" s="1">
        <v>42</v>
      </c>
      <c r="Q8" s="1">
        <v>2</v>
      </c>
      <c r="R8" s="1">
        <v>0</v>
      </c>
      <c r="S8" s="1">
        <v>2783</v>
      </c>
      <c r="T8" s="4">
        <v>2711</v>
      </c>
      <c r="U8" s="10">
        <v>72</v>
      </c>
      <c r="V8" s="20"/>
    </row>
    <row r="9" spans="1:22" ht="17.25" customHeight="1">
      <c r="A9" s="1">
        <v>5</v>
      </c>
      <c r="B9" s="1" t="s">
        <v>27</v>
      </c>
      <c r="C9" s="1">
        <v>211</v>
      </c>
      <c r="D9" s="1">
        <v>1</v>
      </c>
      <c r="E9" s="1">
        <v>1</v>
      </c>
      <c r="F9" s="1">
        <v>211</v>
      </c>
      <c r="G9" s="1">
        <v>89</v>
      </c>
      <c r="H9" s="1">
        <v>105</v>
      </c>
      <c r="I9" s="1">
        <v>17</v>
      </c>
      <c r="J9" s="1">
        <v>15</v>
      </c>
      <c r="K9" s="1">
        <v>4</v>
      </c>
      <c r="L9" s="1">
        <v>13</v>
      </c>
      <c r="M9" s="1">
        <v>100</v>
      </c>
      <c r="N9" s="1">
        <v>50.9</v>
      </c>
      <c r="O9" s="1">
        <v>5</v>
      </c>
      <c r="P9" s="1">
        <v>57</v>
      </c>
      <c r="Q9" s="1">
        <v>0</v>
      </c>
      <c r="R9" s="1">
        <v>0</v>
      </c>
      <c r="S9" s="1">
        <v>2337</v>
      </c>
      <c r="T9" s="4">
        <v>2229</v>
      </c>
      <c r="U9" s="10">
        <v>108</v>
      </c>
      <c r="V9" s="20"/>
    </row>
    <row r="10" spans="1:22" ht="16.5" customHeight="1">
      <c r="A10" s="1">
        <v>6</v>
      </c>
      <c r="B10" s="1" t="s">
        <v>28</v>
      </c>
      <c r="C10" s="1">
        <v>161</v>
      </c>
      <c r="D10" s="1">
        <v>2</v>
      </c>
      <c r="E10" s="1">
        <v>4</v>
      </c>
      <c r="F10" s="1">
        <v>159</v>
      </c>
      <c r="G10" s="1">
        <v>44</v>
      </c>
      <c r="H10" s="1">
        <v>103</v>
      </c>
      <c r="I10" s="1">
        <v>12</v>
      </c>
      <c r="J10" s="1">
        <v>18</v>
      </c>
      <c r="K10" s="1">
        <v>11</v>
      </c>
      <c r="L10" s="1">
        <v>2</v>
      </c>
      <c r="M10" s="1">
        <v>100</v>
      </c>
      <c r="N10" s="1">
        <v>44.7</v>
      </c>
      <c r="O10" s="1">
        <v>3</v>
      </c>
      <c r="P10" s="1">
        <v>47</v>
      </c>
      <c r="Q10" s="1">
        <v>0</v>
      </c>
      <c r="R10" s="1">
        <v>0</v>
      </c>
      <c r="S10" s="1">
        <v>3400</v>
      </c>
      <c r="T10" s="4">
        <v>3072</v>
      </c>
      <c r="U10" s="10">
        <v>328</v>
      </c>
      <c r="V10" s="20"/>
    </row>
    <row r="11" spans="1:22" ht="15.75" customHeight="1">
      <c r="A11" s="1">
        <v>7</v>
      </c>
      <c r="B11" s="1" t="s">
        <v>29</v>
      </c>
      <c r="C11" s="1">
        <v>189</v>
      </c>
      <c r="D11" s="1">
        <v>0</v>
      </c>
      <c r="E11" s="1">
        <v>1</v>
      </c>
      <c r="F11" s="1">
        <v>188</v>
      </c>
      <c r="G11" s="1">
        <v>67</v>
      </c>
      <c r="H11" s="1">
        <v>112</v>
      </c>
      <c r="I11" s="1">
        <v>9</v>
      </c>
      <c r="J11" s="1">
        <v>20</v>
      </c>
      <c r="K11" s="1">
        <v>3</v>
      </c>
      <c r="L11" s="1">
        <v>6</v>
      </c>
      <c r="M11" s="1">
        <v>98</v>
      </c>
      <c r="N11" s="1">
        <v>32</v>
      </c>
      <c r="O11" s="1">
        <v>5</v>
      </c>
      <c r="P11" s="1">
        <v>40</v>
      </c>
      <c r="Q11" s="1">
        <v>3</v>
      </c>
      <c r="R11" s="1">
        <v>1</v>
      </c>
      <c r="S11" s="1">
        <v>2667</v>
      </c>
      <c r="T11" s="4">
        <v>2497</v>
      </c>
      <c r="U11" s="10">
        <v>170</v>
      </c>
      <c r="V11" s="20"/>
    </row>
    <row r="12" spans="1:22" ht="17.25" customHeight="1">
      <c r="A12" s="1">
        <v>8</v>
      </c>
      <c r="B12" s="1" t="s">
        <v>30</v>
      </c>
      <c r="C12" s="1">
        <v>161</v>
      </c>
      <c r="D12" s="1">
        <v>0</v>
      </c>
      <c r="E12" s="1">
        <v>2</v>
      </c>
      <c r="F12" s="1">
        <v>159</v>
      </c>
      <c r="G12" s="1">
        <v>60</v>
      </c>
      <c r="H12" s="1">
        <v>84</v>
      </c>
      <c r="I12" s="1">
        <v>15</v>
      </c>
      <c r="J12" s="1">
        <v>10</v>
      </c>
      <c r="K12" s="1">
        <v>9</v>
      </c>
      <c r="L12" s="1">
        <v>6</v>
      </c>
      <c r="M12" s="1">
        <v>100</v>
      </c>
      <c r="N12" s="1">
        <v>31.5</v>
      </c>
      <c r="O12" s="1">
        <v>11</v>
      </c>
      <c r="P12" s="1">
        <v>31</v>
      </c>
      <c r="Q12" s="1">
        <v>0</v>
      </c>
      <c r="R12" s="1">
        <v>0</v>
      </c>
      <c r="S12" s="1">
        <v>2841</v>
      </c>
      <c r="T12" s="4">
        <v>2128</v>
      </c>
      <c r="U12" s="10">
        <v>713</v>
      </c>
      <c r="V12" s="20"/>
    </row>
    <row r="13" spans="1:22" ht="17.25" customHeight="1">
      <c r="A13" s="1">
        <v>9</v>
      </c>
      <c r="B13" s="1" t="s">
        <v>31</v>
      </c>
      <c r="C13" s="1">
        <v>236</v>
      </c>
      <c r="D13" s="1">
        <v>3</v>
      </c>
      <c r="E13" s="1">
        <v>3</v>
      </c>
      <c r="F13" s="1">
        <v>236</v>
      </c>
      <c r="G13" s="1">
        <v>85</v>
      </c>
      <c r="H13" s="1">
        <v>123</v>
      </c>
      <c r="I13" s="1">
        <v>28</v>
      </c>
      <c r="J13" s="1">
        <v>15</v>
      </c>
      <c r="K13" s="1">
        <v>17</v>
      </c>
      <c r="L13" s="1">
        <v>11</v>
      </c>
      <c r="M13" s="1">
        <v>100</v>
      </c>
      <c r="N13" s="1">
        <v>34.700000000000003</v>
      </c>
      <c r="O13" s="1">
        <v>7</v>
      </c>
      <c r="P13" s="1">
        <v>49</v>
      </c>
      <c r="Q13" s="1">
        <v>0</v>
      </c>
      <c r="R13" s="1">
        <v>0</v>
      </c>
      <c r="S13" s="1">
        <v>3691</v>
      </c>
      <c r="T13" s="4">
        <v>3473</v>
      </c>
      <c r="U13" s="10">
        <v>218</v>
      </c>
      <c r="V13" s="20"/>
    </row>
    <row r="14" spans="1:22" ht="16.5" customHeight="1">
      <c r="A14" s="1">
        <v>10</v>
      </c>
      <c r="B14" s="1" t="s">
        <v>32</v>
      </c>
      <c r="C14" s="1">
        <v>356</v>
      </c>
      <c r="D14" s="1">
        <v>1</v>
      </c>
      <c r="E14" s="1">
        <v>1</v>
      </c>
      <c r="F14" s="1">
        <v>356</v>
      </c>
      <c r="G14" s="1">
        <v>148</v>
      </c>
      <c r="H14" s="1">
        <v>180</v>
      </c>
      <c r="I14" s="1">
        <v>28</v>
      </c>
      <c r="J14" s="1">
        <v>35</v>
      </c>
      <c r="K14" s="1">
        <v>15</v>
      </c>
      <c r="L14" s="1">
        <v>7</v>
      </c>
      <c r="M14" s="1">
        <v>100</v>
      </c>
      <c r="N14" s="1">
        <v>31</v>
      </c>
      <c r="O14" s="1">
        <v>13</v>
      </c>
      <c r="P14" s="1">
        <v>73</v>
      </c>
      <c r="Q14" s="1">
        <v>0</v>
      </c>
      <c r="R14" s="1">
        <v>0</v>
      </c>
      <c r="S14" s="1">
        <v>6707</v>
      </c>
      <c r="T14" s="4">
        <v>6013</v>
      </c>
      <c r="U14" s="10">
        <v>694</v>
      </c>
      <c r="V14" s="20"/>
    </row>
    <row r="15" spans="1:22" ht="16.5" customHeight="1">
      <c r="A15" s="1">
        <v>11</v>
      </c>
      <c r="B15" s="1" t="s">
        <v>33</v>
      </c>
      <c r="C15" s="1">
        <v>152</v>
      </c>
      <c r="D15" s="1">
        <v>0</v>
      </c>
      <c r="E15" s="1">
        <v>1</v>
      </c>
      <c r="F15" s="1">
        <v>151</v>
      </c>
      <c r="G15" s="1">
        <v>64</v>
      </c>
      <c r="H15" s="1">
        <v>78</v>
      </c>
      <c r="I15" s="1">
        <v>9</v>
      </c>
      <c r="J15" s="1">
        <v>13</v>
      </c>
      <c r="K15" s="1">
        <v>4</v>
      </c>
      <c r="L15" s="1">
        <v>5</v>
      </c>
      <c r="M15" s="1">
        <v>100</v>
      </c>
      <c r="N15" s="1">
        <v>34</v>
      </c>
      <c r="O15" s="1">
        <v>0</v>
      </c>
      <c r="P15" s="1">
        <v>24</v>
      </c>
      <c r="Q15" s="1">
        <v>0</v>
      </c>
      <c r="R15" s="1">
        <v>0</v>
      </c>
      <c r="S15" s="1">
        <v>1521</v>
      </c>
      <c r="T15" s="4">
        <v>1521</v>
      </c>
      <c r="U15" s="10">
        <v>0</v>
      </c>
      <c r="V15" s="20"/>
    </row>
    <row r="16" spans="1:22" ht="16.5" customHeight="1">
      <c r="A16" s="1">
        <v>12</v>
      </c>
      <c r="B16" s="1" t="s">
        <v>34</v>
      </c>
      <c r="C16" s="1">
        <v>261</v>
      </c>
      <c r="D16" s="1">
        <v>0</v>
      </c>
      <c r="E16" s="1">
        <v>1</v>
      </c>
      <c r="F16" s="1">
        <v>260</v>
      </c>
      <c r="G16" s="1">
        <v>114</v>
      </c>
      <c r="H16" s="1">
        <v>120</v>
      </c>
      <c r="I16" s="1">
        <v>26</v>
      </c>
      <c r="J16" s="1">
        <v>20</v>
      </c>
      <c r="K16" s="1">
        <v>13</v>
      </c>
      <c r="L16" s="1">
        <v>13</v>
      </c>
      <c r="M16" s="1">
        <v>100</v>
      </c>
      <c r="N16" s="1">
        <v>41.6</v>
      </c>
      <c r="O16" s="1">
        <v>4</v>
      </c>
      <c r="P16" s="1">
        <v>67</v>
      </c>
      <c r="Q16" s="1">
        <v>0</v>
      </c>
      <c r="R16" s="1">
        <v>0</v>
      </c>
      <c r="S16" s="1">
        <v>3223</v>
      </c>
      <c r="T16" s="4">
        <v>3013</v>
      </c>
      <c r="U16" s="10">
        <v>210</v>
      </c>
      <c r="V16" s="20"/>
    </row>
    <row r="17" spans="1:22" ht="15.75" customHeight="1">
      <c r="A17" s="1">
        <v>13</v>
      </c>
      <c r="B17" s="1" t="s">
        <v>35</v>
      </c>
      <c r="C17" s="1">
        <v>180</v>
      </c>
      <c r="D17" s="1">
        <v>0</v>
      </c>
      <c r="E17" s="1">
        <v>0</v>
      </c>
      <c r="F17" s="1">
        <v>180</v>
      </c>
      <c r="G17" s="1">
        <v>73</v>
      </c>
      <c r="H17" s="1">
        <v>88</v>
      </c>
      <c r="I17" s="1">
        <v>19</v>
      </c>
      <c r="J17" s="1">
        <v>13</v>
      </c>
      <c r="K17" s="1">
        <v>8</v>
      </c>
      <c r="L17" s="1">
        <v>11</v>
      </c>
      <c r="M17" s="1">
        <v>100</v>
      </c>
      <c r="N17" s="1">
        <v>51.5</v>
      </c>
      <c r="O17" s="1">
        <v>1</v>
      </c>
      <c r="P17" s="1">
        <v>3</v>
      </c>
      <c r="Q17" s="1">
        <v>0</v>
      </c>
      <c r="R17" s="1">
        <v>0</v>
      </c>
      <c r="S17" s="1">
        <v>3430</v>
      </c>
      <c r="T17" s="4">
        <v>3374</v>
      </c>
      <c r="U17" s="10">
        <v>56</v>
      </c>
      <c r="V17" s="20"/>
    </row>
    <row r="18" spans="1:22" ht="17.25" customHeight="1">
      <c r="A18" s="1">
        <v>14</v>
      </c>
      <c r="B18" s="1" t="s">
        <v>36</v>
      </c>
      <c r="C18" s="1">
        <v>240</v>
      </c>
      <c r="D18" s="1">
        <v>0</v>
      </c>
      <c r="E18" s="1">
        <v>3</v>
      </c>
      <c r="F18" s="1">
        <v>237</v>
      </c>
      <c r="G18" s="1">
        <v>77</v>
      </c>
      <c r="H18" s="1">
        <v>140</v>
      </c>
      <c r="I18" s="1">
        <v>20</v>
      </c>
      <c r="J18" s="1">
        <v>31</v>
      </c>
      <c r="K18" s="1">
        <v>13</v>
      </c>
      <c r="L18" s="1">
        <v>7</v>
      </c>
      <c r="M18" s="1">
        <v>100</v>
      </c>
      <c r="N18" s="1">
        <v>35.4</v>
      </c>
      <c r="O18" s="1">
        <v>7</v>
      </c>
      <c r="P18" s="1">
        <v>56</v>
      </c>
      <c r="Q18" s="1">
        <v>0</v>
      </c>
      <c r="R18" s="1">
        <v>0</v>
      </c>
      <c r="S18" s="1">
        <v>4749</v>
      </c>
      <c r="T18" s="4">
        <v>4682</v>
      </c>
      <c r="U18" s="10">
        <v>67</v>
      </c>
      <c r="V18" s="20"/>
    </row>
    <row r="19" spans="1:22" ht="19.5" customHeight="1">
      <c r="A19" s="1">
        <v>15</v>
      </c>
      <c r="B19" s="1" t="s">
        <v>37</v>
      </c>
      <c r="C19" s="1">
        <v>23</v>
      </c>
      <c r="D19" s="1">
        <v>0</v>
      </c>
      <c r="E19" s="1">
        <v>0</v>
      </c>
      <c r="F19" s="1">
        <v>23</v>
      </c>
      <c r="G19" s="1">
        <v>11</v>
      </c>
      <c r="H19" s="1">
        <v>12</v>
      </c>
      <c r="I19" s="1">
        <v>0</v>
      </c>
      <c r="J19" s="1">
        <v>6</v>
      </c>
      <c r="K19" s="1">
        <v>0</v>
      </c>
      <c r="L19" s="1">
        <v>0</v>
      </c>
      <c r="M19" s="17">
        <v>100</v>
      </c>
      <c r="N19" s="17">
        <v>31</v>
      </c>
      <c r="O19" s="17">
        <v>0</v>
      </c>
      <c r="P19" s="17">
        <v>7</v>
      </c>
      <c r="Q19" s="17">
        <v>0</v>
      </c>
      <c r="R19" s="17">
        <v>0</v>
      </c>
      <c r="S19" s="17">
        <v>0</v>
      </c>
      <c r="T19" s="4">
        <v>0</v>
      </c>
      <c r="U19" s="10">
        <v>0</v>
      </c>
      <c r="V19" s="20"/>
    </row>
    <row r="20" spans="1:22" ht="18.75" customHeight="1">
      <c r="A20" s="1">
        <v>16</v>
      </c>
      <c r="B20" s="1" t="s">
        <v>38</v>
      </c>
      <c r="C20" s="5">
        <v>40</v>
      </c>
      <c r="D20" s="5">
        <v>0</v>
      </c>
      <c r="E20" s="5">
        <v>1</v>
      </c>
      <c r="F20" s="5">
        <v>39</v>
      </c>
      <c r="G20" s="5">
        <v>21</v>
      </c>
      <c r="H20" s="5">
        <v>18</v>
      </c>
      <c r="I20" s="5">
        <v>0</v>
      </c>
      <c r="J20" s="5">
        <v>5</v>
      </c>
      <c r="K20" s="5">
        <v>0</v>
      </c>
      <c r="L20" s="5">
        <v>0</v>
      </c>
      <c r="M20" s="5">
        <v>100</v>
      </c>
      <c r="N20" s="5">
        <v>40</v>
      </c>
      <c r="O20" s="5">
        <v>1</v>
      </c>
      <c r="P20" s="5">
        <v>10</v>
      </c>
      <c r="Q20" s="5">
        <v>0</v>
      </c>
      <c r="R20" s="5">
        <v>0</v>
      </c>
      <c r="S20" s="5">
        <v>78</v>
      </c>
      <c r="T20" s="8">
        <v>78</v>
      </c>
      <c r="U20" s="7">
        <v>0</v>
      </c>
      <c r="V20" s="21"/>
    </row>
    <row r="21" spans="1:22">
      <c r="A21" s="1"/>
      <c r="B21" s="4" t="s">
        <v>39</v>
      </c>
      <c r="C21" s="6">
        <f t="shared" ref="C21" si="0">SUM(C5:C20)</f>
        <v>3298</v>
      </c>
      <c r="D21" s="6">
        <f>SUM(D5:D20)</f>
        <v>15</v>
      </c>
      <c r="E21" s="6">
        <f>SUM(E5:E20)</f>
        <v>27</v>
      </c>
      <c r="F21" s="6">
        <f>SUM(F5:F20)</f>
        <v>3286</v>
      </c>
      <c r="G21" s="6">
        <f t="shared" ref="G21:L21" si="1">SUM(G5:G20)</f>
        <v>1315</v>
      </c>
      <c r="H21" s="6">
        <f t="shared" si="1"/>
        <v>1701</v>
      </c>
      <c r="I21" s="6">
        <f t="shared" si="1"/>
        <v>270</v>
      </c>
      <c r="J21" s="6">
        <f t="shared" si="1"/>
        <v>287</v>
      </c>
      <c r="K21" s="6">
        <f t="shared" si="1"/>
        <v>140</v>
      </c>
      <c r="L21" s="6">
        <f t="shared" si="1"/>
        <v>125</v>
      </c>
      <c r="M21" s="7">
        <v>99.6</v>
      </c>
      <c r="N21" s="7">
        <v>39.299999999999997</v>
      </c>
      <c r="O21" s="6">
        <f t="shared" ref="O21:U21" si="2">SUM(O5:O20)</f>
        <v>111</v>
      </c>
      <c r="P21" s="6">
        <f t="shared" si="2"/>
        <v>739</v>
      </c>
      <c r="Q21" s="6">
        <f t="shared" si="2"/>
        <v>8</v>
      </c>
      <c r="R21" s="6">
        <f t="shared" si="2"/>
        <v>7</v>
      </c>
      <c r="S21" s="6">
        <f t="shared" si="2"/>
        <v>60362</v>
      </c>
      <c r="T21" s="9">
        <f t="shared" si="2"/>
        <v>55800</v>
      </c>
      <c r="U21" s="11">
        <f t="shared" si="2"/>
        <v>3662</v>
      </c>
      <c r="V21" s="22"/>
    </row>
  </sheetData>
  <mergeCells count="17">
    <mergeCell ref="R3:R4"/>
    <mergeCell ref="A2:T2"/>
    <mergeCell ref="A3:A4"/>
    <mergeCell ref="B3:B4"/>
    <mergeCell ref="C3:C4"/>
    <mergeCell ref="D3:E3"/>
    <mergeCell ref="F3:F4"/>
    <mergeCell ref="G3:I3"/>
    <mergeCell ref="J3:J4"/>
    <mergeCell ref="K3:K4"/>
    <mergeCell ref="L3:L4"/>
    <mergeCell ref="M3:M4"/>
    <mergeCell ref="N3:N4"/>
    <mergeCell ref="S3:U3"/>
    <mergeCell ref="O3:O4"/>
    <mergeCell ref="P3:P4"/>
    <mergeCell ref="Q3:Q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1"/>
  <sheetViews>
    <sheetView workbookViewId="0">
      <selection activeCell="G21" sqref="G21"/>
    </sheetView>
  </sheetViews>
  <sheetFormatPr defaultRowHeight="15"/>
  <cols>
    <col min="1" max="1" width="4.28515625" customWidth="1"/>
    <col min="2" max="2" width="21.28515625" customWidth="1"/>
    <col min="3" max="3" width="5.5703125" customWidth="1"/>
    <col min="4" max="4" width="5.7109375" customWidth="1"/>
    <col min="5" max="5" width="4.85546875" customWidth="1"/>
    <col min="6" max="8" width="5.5703125" customWidth="1"/>
    <col min="9" max="9" width="4.85546875" customWidth="1"/>
    <col min="10" max="10" width="5" customWidth="1"/>
    <col min="11" max="11" width="4.5703125" customWidth="1"/>
    <col min="12" max="12" width="5.28515625" customWidth="1"/>
    <col min="13" max="13" width="5.140625" customWidth="1"/>
    <col min="14" max="14" width="4.7109375" customWidth="1"/>
    <col min="15" max="15" width="5" customWidth="1"/>
    <col min="16" max="16" width="5.28515625" customWidth="1"/>
    <col min="17" max="17" width="5.5703125" customWidth="1"/>
    <col min="18" max="18" width="5.28515625" customWidth="1"/>
    <col min="19" max="19" width="5.85546875" customWidth="1"/>
    <col min="20" max="20" width="5.7109375" customWidth="1"/>
    <col min="21" max="21" width="4.5703125" customWidth="1"/>
    <col min="22" max="22" width="6.28515625" customWidth="1"/>
  </cols>
  <sheetData>
    <row r="2" spans="1:22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2">
      <c r="A3" s="29" t="s">
        <v>0</v>
      </c>
      <c r="B3" s="29" t="s">
        <v>1</v>
      </c>
      <c r="C3" s="29" t="s">
        <v>2</v>
      </c>
      <c r="D3" s="29" t="s">
        <v>3</v>
      </c>
      <c r="E3" s="29"/>
      <c r="F3" s="29" t="s">
        <v>4</v>
      </c>
      <c r="G3" s="29" t="s">
        <v>5</v>
      </c>
      <c r="H3" s="29"/>
      <c r="I3" s="29"/>
      <c r="J3" s="29" t="s">
        <v>6</v>
      </c>
      <c r="K3" s="29" t="s">
        <v>7</v>
      </c>
      <c r="L3" s="29" t="s">
        <v>8</v>
      </c>
      <c r="M3" s="29" t="s">
        <v>9</v>
      </c>
      <c r="N3" s="29" t="s">
        <v>10</v>
      </c>
      <c r="O3" s="29" t="s">
        <v>11</v>
      </c>
      <c r="P3" s="29" t="s">
        <v>12</v>
      </c>
      <c r="Q3" s="29" t="s">
        <v>13</v>
      </c>
      <c r="R3" s="30" t="s">
        <v>14</v>
      </c>
      <c r="S3" s="32" t="s">
        <v>15</v>
      </c>
      <c r="T3" s="32"/>
      <c r="U3" s="32"/>
      <c r="V3" s="32"/>
    </row>
    <row r="4" spans="1:22" ht="150">
      <c r="A4" s="29"/>
      <c r="B4" s="29"/>
      <c r="C4" s="29"/>
      <c r="D4" s="1" t="s">
        <v>16</v>
      </c>
      <c r="E4" s="1" t="s">
        <v>17</v>
      </c>
      <c r="F4" s="29"/>
      <c r="G4" s="1" t="s">
        <v>18</v>
      </c>
      <c r="H4" s="1" t="s">
        <v>19</v>
      </c>
      <c r="I4" s="1" t="s">
        <v>20</v>
      </c>
      <c r="J4" s="29"/>
      <c r="K4" s="29"/>
      <c r="L4" s="29"/>
      <c r="M4" s="29"/>
      <c r="N4" s="29"/>
      <c r="O4" s="29"/>
      <c r="P4" s="29"/>
      <c r="Q4" s="29"/>
      <c r="R4" s="29"/>
      <c r="S4" s="13" t="s">
        <v>21</v>
      </c>
      <c r="T4" s="14" t="s">
        <v>22</v>
      </c>
      <c r="U4" s="15"/>
      <c r="V4" s="16" t="s">
        <v>41</v>
      </c>
    </row>
    <row r="5" spans="1:22" ht="15" customHeight="1">
      <c r="A5" s="1">
        <v>1</v>
      </c>
      <c r="B5" s="1" t="s">
        <v>23</v>
      </c>
      <c r="C5" s="1">
        <v>119</v>
      </c>
      <c r="D5" s="1">
        <v>1</v>
      </c>
      <c r="E5" s="1">
        <v>3</v>
      </c>
      <c r="F5" s="1">
        <v>117</v>
      </c>
      <c r="G5" s="1">
        <v>53</v>
      </c>
      <c r="H5" s="1">
        <v>60</v>
      </c>
      <c r="I5" s="1">
        <v>4</v>
      </c>
      <c r="J5" s="1">
        <v>9</v>
      </c>
      <c r="K5" s="1">
        <v>4</v>
      </c>
      <c r="L5" s="1">
        <v>0</v>
      </c>
      <c r="M5" s="1">
        <v>96</v>
      </c>
      <c r="N5" s="1">
        <v>18.2</v>
      </c>
      <c r="O5" s="1">
        <v>2</v>
      </c>
      <c r="P5" s="1">
        <v>16</v>
      </c>
      <c r="Q5" s="1">
        <v>4</v>
      </c>
      <c r="R5" s="1">
        <v>0</v>
      </c>
      <c r="S5" s="1">
        <v>2120</v>
      </c>
      <c r="T5" s="4">
        <v>2035</v>
      </c>
      <c r="U5" s="10"/>
      <c r="V5" s="10"/>
    </row>
    <row r="6" spans="1:22" ht="18" customHeight="1">
      <c r="A6" s="1">
        <v>2</v>
      </c>
      <c r="B6" s="1" t="s">
        <v>24</v>
      </c>
      <c r="C6" s="2">
        <v>668</v>
      </c>
      <c r="D6" s="2">
        <v>6</v>
      </c>
      <c r="E6" s="2">
        <v>8</v>
      </c>
      <c r="F6" s="2">
        <v>666</v>
      </c>
      <c r="G6" s="1">
        <v>274</v>
      </c>
      <c r="H6" s="1">
        <v>335</v>
      </c>
      <c r="I6" s="1">
        <v>57</v>
      </c>
      <c r="J6" s="1">
        <v>57</v>
      </c>
      <c r="K6" s="1">
        <v>27</v>
      </c>
      <c r="L6" s="1">
        <v>30</v>
      </c>
      <c r="M6" s="1">
        <v>98.9</v>
      </c>
      <c r="N6" s="1">
        <v>43</v>
      </c>
      <c r="O6" s="1">
        <v>42</v>
      </c>
      <c r="P6" s="1">
        <v>161</v>
      </c>
      <c r="Q6" s="1">
        <v>4</v>
      </c>
      <c r="R6" s="1">
        <v>0</v>
      </c>
      <c r="S6" s="1">
        <v>29951</v>
      </c>
      <c r="T6" s="4">
        <v>28529</v>
      </c>
      <c r="U6" s="10"/>
      <c r="V6" s="10"/>
    </row>
    <row r="7" spans="1:22" ht="18" customHeight="1">
      <c r="A7" s="1">
        <v>3</v>
      </c>
      <c r="B7" s="1" t="s">
        <v>25</v>
      </c>
      <c r="C7" s="1">
        <v>151</v>
      </c>
      <c r="D7" s="1">
        <v>1</v>
      </c>
      <c r="E7" s="1">
        <v>1</v>
      </c>
      <c r="F7" s="1">
        <v>151</v>
      </c>
      <c r="G7" s="1">
        <v>82</v>
      </c>
      <c r="H7" s="1">
        <v>60</v>
      </c>
      <c r="I7" s="1">
        <v>9</v>
      </c>
      <c r="J7" s="1">
        <v>8</v>
      </c>
      <c r="K7" s="1">
        <v>0</v>
      </c>
      <c r="L7" s="1">
        <v>9</v>
      </c>
      <c r="M7" s="1">
        <v>95.8</v>
      </c>
      <c r="N7" s="1">
        <v>46.7</v>
      </c>
      <c r="O7" s="1">
        <v>12</v>
      </c>
      <c r="P7" s="1">
        <v>44</v>
      </c>
      <c r="Q7" s="1">
        <v>5</v>
      </c>
      <c r="R7" s="1">
        <v>0</v>
      </c>
      <c r="S7" s="1">
        <v>4406</v>
      </c>
      <c r="T7" s="4">
        <v>4379</v>
      </c>
      <c r="U7" s="10"/>
      <c r="V7" s="10"/>
    </row>
    <row r="8" spans="1:22" ht="15.75" customHeight="1">
      <c r="A8" s="1">
        <v>4</v>
      </c>
      <c r="B8" s="1" t="s">
        <v>26</v>
      </c>
      <c r="C8" s="1">
        <v>153</v>
      </c>
      <c r="D8" s="1">
        <v>0</v>
      </c>
      <c r="E8" s="1">
        <v>0</v>
      </c>
      <c r="F8" s="1">
        <v>153</v>
      </c>
      <c r="G8" s="1">
        <v>53</v>
      </c>
      <c r="H8" s="1">
        <v>82</v>
      </c>
      <c r="I8" s="1">
        <v>18</v>
      </c>
      <c r="J8" s="1">
        <v>11</v>
      </c>
      <c r="K8" s="1">
        <v>13</v>
      </c>
      <c r="L8" s="1">
        <v>5</v>
      </c>
      <c r="M8" s="1">
        <v>97</v>
      </c>
      <c r="N8" s="1">
        <v>34</v>
      </c>
      <c r="O8" s="1">
        <v>1</v>
      </c>
      <c r="P8" s="1">
        <v>38</v>
      </c>
      <c r="Q8" s="1">
        <v>4</v>
      </c>
      <c r="R8" s="1">
        <v>0</v>
      </c>
      <c r="S8" s="1">
        <v>4119</v>
      </c>
      <c r="T8" s="4">
        <v>4046</v>
      </c>
      <c r="U8" s="10"/>
      <c r="V8" s="10"/>
    </row>
    <row r="9" spans="1:22" ht="16.5" customHeight="1">
      <c r="A9" s="1">
        <v>5</v>
      </c>
      <c r="B9" s="1" t="s">
        <v>27</v>
      </c>
      <c r="C9" s="1">
        <v>211</v>
      </c>
      <c r="D9" s="1">
        <v>1</v>
      </c>
      <c r="E9" s="1">
        <v>1</v>
      </c>
      <c r="F9" s="1">
        <v>211</v>
      </c>
      <c r="G9" s="1">
        <v>87</v>
      </c>
      <c r="H9" s="1">
        <v>107</v>
      </c>
      <c r="I9" s="1">
        <v>17</v>
      </c>
      <c r="J9" s="1">
        <v>15</v>
      </c>
      <c r="K9" s="1">
        <v>4</v>
      </c>
      <c r="L9" s="1">
        <v>13</v>
      </c>
      <c r="M9" s="1">
        <v>97.5</v>
      </c>
      <c r="N9" s="1">
        <v>37</v>
      </c>
      <c r="O9" s="1">
        <v>2</v>
      </c>
      <c r="P9" s="1">
        <v>56</v>
      </c>
      <c r="Q9" s="1">
        <v>3</v>
      </c>
      <c r="R9" s="1">
        <v>0</v>
      </c>
      <c r="S9" s="1">
        <v>4250</v>
      </c>
      <c r="T9" s="4">
        <v>4164</v>
      </c>
      <c r="U9" s="10"/>
      <c r="V9" s="10"/>
    </row>
    <row r="10" spans="1:22" ht="16.5" customHeight="1">
      <c r="A10" s="1">
        <v>6</v>
      </c>
      <c r="B10" s="1" t="s">
        <v>28</v>
      </c>
      <c r="C10" s="1">
        <v>159</v>
      </c>
      <c r="D10" s="1">
        <v>0</v>
      </c>
      <c r="E10" s="1">
        <v>0</v>
      </c>
      <c r="F10" s="1">
        <v>159</v>
      </c>
      <c r="G10" s="1">
        <v>44</v>
      </c>
      <c r="H10" s="1">
        <v>103</v>
      </c>
      <c r="I10" s="1">
        <v>12</v>
      </c>
      <c r="J10" s="1">
        <v>18</v>
      </c>
      <c r="K10" s="1">
        <v>10</v>
      </c>
      <c r="L10" s="1">
        <v>2</v>
      </c>
      <c r="M10" s="1">
        <v>98</v>
      </c>
      <c r="N10" s="1">
        <v>43.3</v>
      </c>
      <c r="O10" s="1">
        <v>4</v>
      </c>
      <c r="P10" s="1">
        <v>45</v>
      </c>
      <c r="Q10" s="1">
        <v>2</v>
      </c>
      <c r="R10" s="1">
        <v>0</v>
      </c>
      <c r="S10" s="1">
        <v>4152</v>
      </c>
      <c r="T10" s="4">
        <v>3823</v>
      </c>
      <c r="U10" s="10"/>
      <c r="V10" s="10"/>
    </row>
    <row r="11" spans="1:22" ht="17.25" customHeight="1">
      <c r="A11" s="1">
        <v>7</v>
      </c>
      <c r="B11" s="1" t="s">
        <v>29</v>
      </c>
      <c r="C11" s="1">
        <v>188</v>
      </c>
      <c r="D11" s="1">
        <v>3</v>
      </c>
      <c r="E11" s="1">
        <v>0</v>
      </c>
      <c r="F11" s="1">
        <v>191</v>
      </c>
      <c r="G11" s="1">
        <v>69</v>
      </c>
      <c r="H11" s="1">
        <v>113</v>
      </c>
      <c r="I11" s="1">
        <v>9</v>
      </c>
      <c r="J11" s="1">
        <v>20</v>
      </c>
      <c r="K11" s="1">
        <v>3</v>
      </c>
      <c r="L11" s="1">
        <v>6</v>
      </c>
      <c r="M11" s="1">
        <v>99</v>
      </c>
      <c r="N11" s="1">
        <v>36</v>
      </c>
      <c r="O11" s="1">
        <v>5</v>
      </c>
      <c r="P11" s="1">
        <v>43</v>
      </c>
      <c r="Q11" s="1">
        <v>2</v>
      </c>
      <c r="R11" s="1">
        <v>1</v>
      </c>
      <c r="S11" s="1">
        <v>3863</v>
      </c>
      <c r="T11" s="4">
        <v>3526</v>
      </c>
      <c r="U11" s="10"/>
      <c r="V11" s="10"/>
    </row>
    <row r="12" spans="1:22" ht="16.5" customHeight="1">
      <c r="A12" s="1">
        <v>8</v>
      </c>
      <c r="B12" s="1" t="s">
        <v>30</v>
      </c>
      <c r="C12" s="1">
        <v>159</v>
      </c>
      <c r="D12" s="1">
        <v>2</v>
      </c>
      <c r="E12" s="1">
        <v>0</v>
      </c>
      <c r="F12" s="1">
        <v>161</v>
      </c>
      <c r="G12" s="1">
        <v>62</v>
      </c>
      <c r="H12" s="1">
        <v>78</v>
      </c>
      <c r="I12" s="1">
        <v>15</v>
      </c>
      <c r="J12" s="1">
        <v>10</v>
      </c>
      <c r="K12" s="1">
        <v>9</v>
      </c>
      <c r="L12" s="1">
        <v>6</v>
      </c>
      <c r="M12" s="1">
        <v>99.2</v>
      </c>
      <c r="N12" s="1">
        <v>27</v>
      </c>
      <c r="O12" s="1">
        <v>7</v>
      </c>
      <c r="P12" s="1">
        <v>27</v>
      </c>
      <c r="Q12" s="1">
        <v>1</v>
      </c>
      <c r="R12" s="1">
        <v>0</v>
      </c>
      <c r="S12" s="1">
        <v>5520</v>
      </c>
      <c r="T12" s="4">
        <v>5170</v>
      </c>
      <c r="U12" s="10">
        <v>350</v>
      </c>
      <c r="V12" s="10"/>
    </row>
    <row r="13" spans="1:22" ht="15.75" customHeight="1">
      <c r="A13" s="1">
        <v>9</v>
      </c>
      <c r="B13" s="1" t="s">
        <v>31</v>
      </c>
      <c r="C13" s="1">
        <v>236</v>
      </c>
      <c r="D13" s="1">
        <v>3</v>
      </c>
      <c r="E13" s="1">
        <v>1</v>
      </c>
      <c r="F13" s="1">
        <v>238</v>
      </c>
      <c r="G13" s="1">
        <v>88</v>
      </c>
      <c r="H13" s="1">
        <v>123</v>
      </c>
      <c r="I13" s="1">
        <v>27</v>
      </c>
      <c r="J13" s="1">
        <v>15</v>
      </c>
      <c r="K13" s="1">
        <v>15</v>
      </c>
      <c r="L13" s="1">
        <v>12</v>
      </c>
      <c r="M13" s="1">
        <v>97.9</v>
      </c>
      <c r="N13" s="1">
        <v>34.6</v>
      </c>
      <c r="O13" s="1">
        <v>5</v>
      </c>
      <c r="P13" s="1">
        <v>53</v>
      </c>
      <c r="Q13" s="1">
        <v>5</v>
      </c>
      <c r="R13" s="1">
        <v>0</v>
      </c>
      <c r="S13" s="1">
        <v>5086</v>
      </c>
      <c r="T13" s="4">
        <v>4686</v>
      </c>
      <c r="U13" s="10"/>
      <c r="V13" s="10"/>
    </row>
    <row r="14" spans="1:22" ht="15.75" customHeight="1">
      <c r="A14" s="1">
        <v>10</v>
      </c>
      <c r="B14" s="1" t="s">
        <v>32</v>
      </c>
      <c r="C14" s="1">
        <v>356</v>
      </c>
      <c r="D14" s="1">
        <v>4</v>
      </c>
      <c r="E14" s="1">
        <v>4</v>
      </c>
      <c r="F14" s="1">
        <v>356</v>
      </c>
      <c r="G14" s="1">
        <v>149</v>
      </c>
      <c r="H14" s="1">
        <v>179</v>
      </c>
      <c r="I14" s="1">
        <v>28</v>
      </c>
      <c r="J14" s="1">
        <v>35</v>
      </c>
      <c r="K14" s="1">
        <v>13</v>
      </c>
      <c r="L14" s="1">
        <v>15</v>
      </c>
      <c r="M14" s="1">
        <v>99</v>
      </c>
      <c r="N14" s="1">
        <v>32</v>
      </c>
      <c r="O14" s="1">
        <v>14</v>
      </c>
      <c r="P14" s="1">
        <v>80</v>
      </c>
      <c r="Q14" s="1">
        <v>2</v>
      </c>
      <c r="R14" s="1">
        <v>0</v>
      </c>
      <c r="S14" s="1">
        <v>9428</v>
      </c>
      <c r="T14" s="4">
        <v>8532</v>
      </c>
      <c r="U14" s="10"/>
      <c r="V14" s="10"/>
    </row>
    <row r="15" spans="1:22" ht="16.5" customHeight="1">
      <c r="A15" s="1">
        <v>11</v>
      </c>
      <c r="B15" s="1" t="s">
        <v>33</v>
      </c>
      <c r="C15" s="1">
        <v>151</v>
      </c>
      <c r="D15" s="1">
        <v>0</v>
      </c>
      <c r="E15" s="1">
        <v>0</v>
      </c>
      <c r="F15" s="1">
        <v>151</v>
      </c>
      <c r="G15" s="1">
        <v>64</v>
      </c>
      <c r="H15" s="1">
        <v>58</v>
      </c>
      <c r="I15" s="1">
        <v>20</v>
      </c>
      <c r="J15" s="1">
        <v>13</v>
      </c>
      <c r="K15" s="1">
        <v>4</v>
      </c>
      <c r="L15" s="1">
        <v>5</v>
      </c>
      <c r="M15" s="1">
        <v>100</v>
      </c>
      <c r="N15" s="1">
        <v>30</v>
      </c>
      <c r="O15" s="1">
        <v>1</v>
      </c>
      <c r="P15" s="1">
        <v>27</v>
      </c>
      <c r="Q15" s="1">
        <v>0</v>
      </c>
      <c r="R15" s="1">
        <v>0</v>
      </c>
      <c r="S15" s="1">
        <v>4075</v>
      </c>
      <c r="T15" s="4">
        <v>4075</v>
      </c>
      <c r="U15" s="10"/>
      <c r="V15" s="10"/>
    </row>
    <row r="16" spans="1:22" ht="14.25" customHeight="1">
      <c r="A16" s="1">
        <v>12</v>
      </c>
      <c r="B16" s="1" t="s">
        <v>34</v>
      </c>
      <c r="C16" s="1">
        <v>261</v>
      </c>
      <c r="D16" s="1">
        <v>4</v>
      </c>
      <c r="E16" s="1">
        <v>1</v>
      </c>
      <c r="F16" s="1">
        <v>264</v>
      </c>
      <c r="G16" s="1">
        <v>116</v>
      </c>
      <c r="H16" s="1">
        <v>122</v>
      </c>
      <c r="I16" s="1">
        <v>26</v>
      </c>
      <c r="J16" s="1">
        <v>20</v>
      </c>
      <c r="K16" s="1">
        <v>13</v>
      </c>
      <c r="L16" s="1">
        <v>13</v>
      </c>
      <c r="M16" s="1">
        <v>100</v>
      </c>
      <c r="N16" s="1">
        <v>40</v>
      </c>
      <c r="O16" s="1">
        <v>7</v>
      </c>
      <c r="P16" s="1">
        <v>73</v>
      </c>
      <c r="Q16" s="1">
        <v>0</v>
      </c>
      <c r="R16" s="1">
        <v>0</v>
      </c>
      <c r="S16" s="1">
        <v>4527</v>
      </c>
      <c r="T16" s="4">
        <v>4248</v>
      </c>
      <c r="U16" s="10"/>
      <c r="V16" s="10"/>
    </row>
    <row r="17" spans="1:22" ht="16.5" customHeight="1">
      <c r="A17" s="1">
        <v>13</v>
      </c>
      <c r="B17" s="1" t="s">
        <v>35</v>
      </c>
      <c r="C17" s="1">
        <v>180</v>
      </c>
      <c r="D17" s="1">
        <v>2</v>
      </c>
      <c r="E17" s="1">
        <v>0</v>
      </c>
      <c r="F17" s="1">
        <v>182</v>
      </c>
      <c r="G17" s="1">
        <v>75</v>
      </c>
      <c r="H17" s="1">
        <v>88</v>
      </c>
      <c r="I17" s="1">
        <v>19</v>
      </c>
      <c r="J17" s="1">
        <v>13</v>
      </c>
      <c r="K17" s="1">
        <v>8</v>
      </c>
      <c r="L17" s="1">
        <v>11</v>
      </c>
      <c r="M17" s="1">
        <v>86.4</v>
      </c>
      <c r="N17" s="1">
        <v>32</v>
      </c>
      <c r="O17" s="1">
        <v>9</v>
      </c>
      <c r="P17" s="1">
        <v>41</v>
      </c>
      <c r="Q17" s="1">
        <v>8</v>
      </c>
      <c r="R17" s="1">
        <v>0</v>
      </c>
      <c r="S17" s="1">
        <v>586</v>
      </c>
      <c r="T17" s="4">
        <v>586</v>
      </c>
      <c r="U17" s="10">
        <v>0</v>
      </c>
      <c r="V17" s="10"/>
    </row>
    <row r="18" spans="1:22" ht="15" customHeight="1">
      <c r="A18" s="1">
        <v>14</v>
      </c>
      <c r="B18" s="1" t="s">
        <v>36</v>
      </c>
      <c r="C18" s="1">
        <v>237</v>
      </c>
      <c r="D18" s="1">
        <v>0</v>
      </c>
      <c r="E18" s="1">
        <v>2</v>
      </c>
      <c r="F18" s="1">
        <v>235</v>
      </c>
      <c r="G18" s="1">
        <v>76</v>
      </c>
      <c r="H18" s="1">
        <v>139</v>
      </c>
      <c r="I18" s="1">
        <v>20</v>
      </c>
      <c r="J18" s="1">
        <v>31</v>
      </c>
      <c r="K18" s="1">
        <v>13</v>
      </c>
      <c r="L18" s="1">
        <v>7</v>
      </c>
      <c r="M18" s="1">
        <v>97</v>
      </c>
      <c r="N18" s="1">
        <v>40</v>
      </c>
      <c r="O18" s="1">
        <v>8</v>
      </c>
      <c r="P18" s="1">
        <v>60</v>
      </c>
      <c r="Q18" s="1">
        <v>7</v>
      </c>
      <c r="R18" s="1">
        <v>0</v>
      </c>
      <c r="S18" s="1">
        <v>6326</v>
      </c>
      <c r="T18" s="4">
        <v>6326</v>
      </c>
      <c r="U18" s="10">
        <v>0</v>
      </c>
      <c r="V18" s="10"/>
    </row>
    <row r="19" spans="1:22" ht="18" customHeight="1">
      <c r="A19" s="1">
        <v>15</v>
      </c>
      <c r="B19" s="1" t="s">
        <v>37</v>
      </c>
      <c r="C19" s="1">
        <v>23</v>
      </c>
      <c r="D19" s="1">
        <v>0</v>
      </c>
      <c r="E19" s="1">
        <v>0</v>
      </c>
      <c r="F19" s="1">
        <v>23</v>
      </c>
      <c r="G19" s="1">
        <v>11</v>
      </c>
      <c r="H19" s="1">
        <v>12</v>
      </c>
      <c r="I19" s="1">
        <v>0</v>
      </c>
      <c r="J19" s="1">
        <v>6</v>
      </c>
      <c r="K19" s="1">
        <v>0</v>
      </c>
      <c r="L19" s="1">
        <v>0</v>
      </c>
      <c r="M19" s="3">
        <v>100</v>
      </c>
      <c r="N19" s="3">
        <v>42</v>
      </c>
      <c r="O19" s="3">
        <v>0</v>
      </c>
      <c r="P19" s="3">
        <v>9</v>
      </c>
      <c r="Q19" s="3">
        <v>0</v>
      </c>
      <c r="R19" s="3">
        <v>0</v>
      </c>
      <c r="S19" s="1">
        <v>170</v>
      </c>
      <c r="T19" s="4">
        <v>170</v>
      </c>
      <c r="U19" s="10"/>
      <c r="V19" s="10"/>
    </row>
    <row r="20" spans="1:22" ht="15.75" customHeight="1">
      <c r="A20" s="1">
        <v>16</v>
      </c>
      <c r="B20" s="1" t="s">
        <v>38</v>
      </c>
      <c r="C20" s="5">
        <v>39</v>
      </c>
      <c r="D20" s="5">
        <v>1</v>
      </c>
      <c r="E20" s="5">
        <v>0</v>
      </c>
      <c r="F20" s="5">
        <v>40</v>
      </c>
      <c r="G20" s="5">
        <v>22</v>
      </c>
      <c r="H20" s="5">
        <v>18</v>
      </c>
      <c r="I20" s="5">
        <v>0</v>
      </c>
      <c r="J20" s="5">
        <v>1</v>
      </c>
      <c r="K20" s="5">
        <v>10</v>
      </c>
      <c r="L20" s="5">
        <v>0</v>
      </c>
      <c r="M20" s="5">
        <v>100</v>
      </c>
      <c r="N20" s="5">
        <v>40</v>
      </c>
      <c r="O20" s="5">
        <v>1</v>
      </c>
      <c r="P20" s="5">
        <v>10</v>
      </c>
      <c r="Q20" s="5">
        <v>0</v>
      </c>
      <c r="R20" s="5">
        <v>0</v>
      </c>
      <c r="S20" s="5">
        <v>186</v>
      </c>
      <c r="T20" s="8">
        <v>150</v>
      </c>
      <c r="U20" s="7"/>
      <c r="V20" s="7"/>
    </row>
    <row r="21" spans="1:22">
      <c r="A21" s="1"/>
      <c r="B21" s="4" t="s">
        <v>39</v>
      </c>
      <c r="C21" s="6">
        <f t="shared" ref="C21:L21" si="0">SUM(C5:C20)</f>
        <v>3291</v>
      </c>
      <c r="D21" s="6">
        <f t="shared" si="0"/>
        <v>28</v>
      </c>
      <c r="E21" s="6">
        <f t="shared" si="0"/>
        <v>21</v>
      </c>
      <c r="F21" s="6">
        <f t="shared" si="0"/>
        <v>3298</v>
      </c>
      <c r="G21" s="6">
        <f t="shared" si="0"/>
        <v>1325</v>
      </c>
      <c r="H21" s="6">
        <f t="shared" si="0"/>
        <v>1677</v>
      </c>
      <c r="I21" s="6">
        <f t="shared" si="0"/>
        <v>281</v>
      </c>
      <c r="J21" s="6">
        <f t="shared" si="0"/>
        <v>282</v>
      </c>
      <c r="K21" s="6">
        <f t="shared" si="0"/>
        <v>146</v>
      </c>
      <c r="L21" s="6">
        <f t="shared" si="0"/>
        <v>134</v>
      </c>
      <c r="M21" s="7">
        <v>97.6</v>
      </c>
      <c r="N21" s="7">
        <v>36</v>
      </c>
      <c r="O21" s="6">
        <f t="shared" ref="O21:T21" si="1">SUM(O5:O20)</f>
        <v>120</v>
      </c>
      <c r="P21" s="6">
        <f t="shared" si="1"/>
        <v>783</v>
      </c>
      <c r="Q21" s="6">
        <f t="shared" si="1"/>
        <v>47</v>
      </c>
      <c r="R21" s="6">
        <f t="shared" si="1"/>
        <v>1</v>
      </c>
      <c r="S21" s="6">
        <f t="shared" si="1"/>
        <v>88765</v>
      </c>
      <c r="T21" s="9">
        <f t="shared" si="1"/>
        <v>84445</v>
      </c>
      <c r="U21" s="11"/>
      <c r="V21" s="12"/>
    </row>
  </sheetData>
  <mergeCells count="17">
    <mergeCell ref="A2:T2"/>
    <mergeCell ref="A3:A4"/>
    <mergeCell ref="B3:B4"/>
    <mergeCell ref="C3:C4"/>
    <mergeCell ref="D3:E3"/>
    <mergeCell ref="F3:F4"/>
    <mergeCell ref="G3:I3"/>
    <mergeCell ref="J3:J4"/>
    <mergeCell ref="K3:K4"/>
    <mergeCell ref="L3:L4"/>
    <mergeCell ref="S3:V3"/>
    <mergeCell ref="M3:M4"/>
    <mergeCell ref="N3:N4"/>
    <mergeCell ref="O3:O4"/>
    <mergeCell ref="P3:P4"/>
    <mergeCell ref="Q3:Q4"/>
    <mergeCell ref="R3:R4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1"/>
  <sheetViews>
    <sheetView tabSelected="1" workbookViewId="0">
      <selection activeCell="L25" sqref="L25"/>
    </sheetView>
  </sheetViews>
  <sheetFormatPr defaultRowHeight="15"/>
  <cols>
    <col min="1" max="1" width="4.7109375" customWidth="1"/>
    <col min="2" max="2" width="23.5703125" customWidth="1"/>
    <col min="3" max="4" width="5.42578125" customWidth="1"/>
    <col min="5" max="5" width="5.5703125" customWidth="1"/>
    <col min="6" max="6" width="6" customWidth="1"/>
    <col min="7" max="7" width="5.42578125" customWidth="1"/>
    <col min="8" max="8" width="5.140625" customWidth="1"/>
    <col min="9" max="9" width="5" customWidth="1"/>
    <col min="10" max="11" width="4.7109375" customWidth="1"/>
    <col min="12" max="12" width="5" customWidth="1"/>
    <col min="13" max="13" width="4.85546875" customWidth="1"/>
    <col min="14" max="14" width="4.5703125" customWidth="1"/>
    <col min="15" max="15" width="4.7109375" customWidth="1"/>
    <col min="16" max="16" width="4.42578125" customWidth="1"/>
    <col min="17" max="18" width="4.7109375" customWidth="1"/>
    <col min="19" max="20" width="5.85546875" customWidth="1"/>
    <col min="21" max="21" width="5" customWidth="1"/>
    <col min="22" max="22" width="5.5703125" customWidth="1"/>
  </cols>
  <sheetData>
    <row r="2" spans="1:22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2" ht="15" customHeight="1">
      <c r="A3" s="29" t="s">
        <v>0</v>
      </c>
      <c r="B3" s="29" t="s">
        <v>1</v>
      </c>
      <c r="C3" s="29" t="s">
        <v>2</v>
      </c>
      <c r="D3" s="29" t="s">
        <v>3</v>
      </c>
      <c r="E3" s="29"/>
      <c r="F3" s="29" t="s">
        <v>4</v>
      </c>
      <c r="G3" s="29" t="s">
        <v>5</v>
      </c>
      <c r="H3" s="29"/>
      <c r="I3" s="29"/>
      <c r="J3" s="29" t="s">
        <v>6</v>
      </c>
      <c r="K3" s="29" t="s">
        <v>7</v>
      </c>
      <c r="L3" s="29" t="s">
        <v>8</v>
      </c>
      <c r="M3" s="29" t="s">
        <v>9</v>
      </c>
      <c r="N3" s="29" t="s">
        <v>10</v>
      </c>
      <c r="O3" s="29" t="s">
        <v>11</v>
      </c>
      <c r="P3" s="29" t="s">
        <v>12</v>
      </c>
      <c r="Q3" s="29" t="s">
        <v>13</v>
      </c>
      <c r="R3" s="30" t="s">
        <v>14</v>
      </c>
      <c r="S3" s="33" t="s">
        <v>15</v>
      </c>
      <c r="T3" s="35"/>
      <c r="U3" s="24"/>
      <c r="V3" s="25"/>
    </row>
    <row r="4" spans="1:22" ht="77.25">
      <c r="A4" s="29"/>
      <c r="B4" s="29"/>
      <c r="C4" s="29"/>
      <c r="D4" s="1" t="s">
        <v>16</v>
      </c>
      <c r="E4" s="1" t="s">
        <v>17</v>
      </c>
      <c r="F4" s="29"/>
      <c r="G4" s="1" t="s">
        <v>18</v>
      </c>
      <c r="H4" s="1" t="s">
        <v>19</v>
      </c>
      <c r="I4" s="1" t="s">
        <v>20</v>
      </c>
      <c r="J4" s="29"/>
      <c r="K4" s="29"/>
      <c r="L4" s="29"/>
      <c r="M4" s="29"/>
      <c r="N4" s="29"/>
      <c r="O4" s="29"/>
      <c r="P4" s="29"/>
      <c r="Q4" s="29"/>
      <c r="R4" s="29"/>
      <c r="S4" s="13" t="s">
        <v>21</v>
      </c>
      <c r="T4" s="26" t="s">
        <v>22</v>
      </c>
      <c r="U4" s="21"/>
      <c r="V4" s="19"/>
    </row>
    <row r="5" spans="1:22" ht="16.5" customHeight="1">
      <c r="A5" s="1">
        <v>1</v>
      </c>
      <c r="B5" s="1" t="s">
        <v>23</v>
      </c>
      <c r="C5" s="1">
        <v>117</v>
      </c>
      <c r="D5" s="1">
        <v>0</v>
      </c>
      <c r="E5" s="1">
        <v>0</v>
      </c>
      <c r="F5" s="1">
        <v>117</v>
      </c>
      <c r="G5" s="1">
        <v>53</v>
      </c>
      <c r="H5" s="1">
        <v>60</v>
      </c>
      <c r="I5" s="1">
        <v>4</v>
      </c>
      <c r="J5" s="1">
        <v>9</v>
      </c>
      <c r="K5" s="1">
        <v>4</v>
      </c>
      <c r="L5" s="1">
        <v>0</v>
      </c>
      <c r="M5" s="1">
        <v>98.6</v>
      </c>
      <c r="N5" s="1">
        <v>41.2</v>
      </c>
      <c r="O5" s="1">
        <v>4</v>
      </c>
      <c r="P5" s="1">
        <v>22</v>
      </c>
      <c r="Q5" s="1">
        <v>2</v>
      </c>
      <c r="R5" s="1">
        <v>1</v>
      </c>
      <c r="S5" s="1">
        <v>1065</v>
      </c>
      <c r="T5" s="27">
        <v>1053</v>
      </c>
      <c r="U5" s="20"/>
      <c r="V5" s="20"/>
    </row>
    <row r="6" spans="1:22" ht="15.75" customHeight="1">
      <c r="A6" s="1">
        <v>2</v>
      </c>
      <c r="B6" s="1" t="s">
        <v>24</v>
      </c>
      <c r="C6" s="2">
        <v>666</v>
      </c>
      <c r="D6" s="2">
        <v>1</v>
      </c>
      <c r="E6" s="2">
        <v>0</v>
      </c>
      <c r="F6" s="2">
        <v>667</v>
      </c>
      <c r="G6" s="1">
        <v>275</v>
      </c>
      <c r="H6" s="1">
        <v>335</v>
      </c>
      <c r="I6" s="1">
        <v>57</v>
      </c>
      <c r="J6" s="1">
        <v>57</v>
      </c>
      <c r="K6" s="1">
        <v>27</v>
      </c>
      <c r="L6" s="1">
        <v>30</v>
      </c>
      <c r="M6" s="1">
        <v>100</v>
      </c>
      <c r="N6" s="1">
        <v>47</v>
      </c>
      <c r="O6" s="1">
        <v>18</v>
      </c>
      <c r="P6" s="1">
        <v>51</v>
      </c>
      <c r="Q6" s="1">
        <v>1</v>
      </c>
      <c r="R6" s="1">
        <v>0</v>
      </c>
      <c r="S6" s="1">
        <v>26441</v>
      </c>
      <c r="T6" s="27">
        <v>24621</v>
      </c>
      <c r="U6" s="20"/>
      <c r="V6" s="20"/>
    </row>
    <row r="7" spans="1:22" ht="16.5" customHeight="1">
      <c r="A7" s="1">
        <v>3</v>
      </c>
      <c r="B7" s="1" t="s">
        <v>25</v>
      </c>
      <c r="C7" s="1">
        <v>151</v>
      </c>
      <c r="D7" s="1">
        <v>0</v>
      </c>
      <c r="E7" s="1">
        <v>1</v>
      </c>
      <c r="F7" s="1">
        <v>150</v>
      </c>
      <c r="G7" s="1">
        <v>81</v>
      </c>
      <c r="H7" s="1">
        <v>60</v>
      </c>
      <c r="I7" s="1">
        <v>9</v>
      </c>
      <c r="J7" s="1">
        <v>8</v>
      </c>
      <c r="K7" s="1">
        <v>0</v>
      </c>
      <c r="L7" s="1">
        <v>9</v>
      </c>
      <c r="M7" s="1">
        <v>100</v>
      </c>
      <c r="N7" s="1">
        <v>55.8</v>
      </c>
      <c r="O7" s="1">
        <v>13</v>
      </c>
      <c r="P7" s="1">
        <v>54</v>
      </c>
      <c r="Q7" s="1">
        <v>0</v>
      </c>
      <c r="R7" s="1">
        <v>0</v>
      </c>
      <c r="S7" s="1">
        <v>1774</v>
      </c>
      <c r="T7" s="27">
        <v>1774</v>
      </c>
      <c r="U7" s="20"/>
      <c r="V7" s="20"/>
    </row>
    <row r="8" spans="1:22" ht="16.5" customHeight="1">
      <c r="A8" s="1">
        <v>4</v>
      </c>
      <c r="B8" s="1" t="s">
        <v>26</v>
      </c>
      <c r="C8" s="1">
        <v>153</v>
      </c>
      <c r="D8" s="1">
        <v>0</v>
      </c>
      <c r="E8" s="1">
        <v>0</v>
      </c>
      <c r="F8" s="1">
        <v>153</v>
      </c>
      <c r="G8" s="1">
        <v>53</v>
      </c>
      <c r="H8" s="1">
        <v>82</v>
      </c>
      <c r="I8" s="1">
        <v>18</v>
      </c>
      <c r="J8" s="1">
        <v>11</v>
      </c>
      <c r="K8" s="1">
        <v>13</v>
      </c>
      <c r="L8" s="1">
        <v>5</v>
      </c>
      <c r="M8" s="1">
        <v>98</v>
      </c>
      <c r="N8" s="1">
        <v>39</v>
      </c>
      <c r="O8" s="1">
        <v>2</v>
      </c>
      <c r="P8" s="1">
        <v>50</v>
      </c>
      <c r="Q8" s="1">
        <v>3</v>
      </c>
      <c r="R8" s="1">
        <v>0</v>
      </c>
      <c r="S8" s="1">
        <v>4119</v>
      </c>
      <c r="T8" s="27">
        <v>4119</v>
      </c>
      <c r="U8" s="20"/>
      <c r="V8" s="20"/>
    </row>
    <row r="9" spans="1:22" ht="18" customHeight="1">
      <c r="A9" s="1">
        <v>5</v>
      </c>
      <c r="B9" s="1" t="s">
        <v>27</v>
      </c>
      <c r="C9" s="1">
        <v>211</v>
      </c>
      <c r="D9" s="1">
        <v>2</v>
      </c>
      <c r="E9" s="1">
        <v>1</v>
      </c>
      <c r="F9" s="1">
        <v>212</v>
      </c>
      <c r="G9" s="1">
        <v>87</v>
      </c>
      <c r="H9" s="1">
        <v>108</v>
      </c>
      <c r="I9" s="1">
        <v>17</v>
      </c>
      <c r="J9" s="1">
        <v>15</v>
      </c>
      <c r="K9" s="1">
        <v>4</v>
      </c>
      <c r="L9" s="1">
        <v>13</v>
      </c>
      <c r="M9" s="1">
        <v>97.6</v>
      </c>
      <c r="N9" s="1">
        <v>49.7</v>
      </c>
      <c r="O9" s="1">
        <v>6</v>
      </c>
      <c r="P9" s="1">
        <v>62</v>
      </c>
      <c r="Q9" s="1">
        <v>4</v>
      </c>
      <c r="R9" s="1">
        <v>0</v>
      </c>
      <c r="S9" s="1">
        <v>1175</v>
      </c>
      <c r="T9" s="27">
        <v>1135</v>
      </c>
      <c r="U9" s="20"/>
      <c r="V9" s="20"/>
    </row>
    <row r="10" spans="1:22" ht="16.5" customHeight="1">
      <c r="A10" s="1">
        <v>6</v>
      </c>
      <c r="B10" s="1" t="s">
        <v>28</v>
      </c>
      <c r="C10" s="1">
        <v>159</v>
      </c>
      <c r="D10" s="1">
        <v>0</v>
      </c>
      <c r="E10" s="1">
        <v>0</v>
      </c>
      <c r="F10" s="1">
        <v>159</v>
      </c>
      <c r="G10" s="1">
        <v>44</v>
      </c>
      <c r="H10" s="1">
        <v>103</v>
      </c>
      <c r="I10" s="1">
        <v>12</v>
      </c>
      <c r="J10" s="1">
        <v>18</v>
      </c>
      <c r="K10" s="1">
        <v>10</v>
      </c>
      <c r="L10" s="1">
        <v>2</v>
      </c>
      <c r="M10" s="1">
        <v>100</v>
      </c>
      <c r="N10" s="1">
        <v>40.4</v>
      </c>
      <c r="O10" s="1">
        <v>5</v>
      </c>
      <c r="P10" s="1">
        <v>57</v>
      </c>
      <c r="Q10" s="1">
        <v>2</v>
      </c>
      <c r="R10" s="1">
        <v>0</v>
      </c>
      <c r="S10" s="1">
        <v>1416</v>
      </c>
      <c r="T10" s="27">
        <v>1330</v>
      </c>
      <c r="U10" s="20"/>
      <c r="V10" s="20"/>
    </row>
    <row r="11" spans="1:22" ht="15.75" customHeight="1">
      <c r="A11" s="1">
        <v>7</v>
      </c>
      <c r="B11" s="1" t="s">
        <v>29</v>
      </c>
      <c r="C11" s="1">
        <v>191</v>
      </c>
      <c r="D11" s="1">
        <v>0</v>
      </c>
      <c r="E11" s="1">
        <v>2</v>
      </c>
      <c r="F11" s="1">
        <v>189</v>
      </c>
      <c r="G11" s="1">
        <v>67</v>
      </c>
      <c r="H11" s="1">
        <v>113</v>
      </c>
      <c r="I11" s="1">
        <v>9</v>
      </c>
      <c r="J11" s="1">
        <v>20</v>
      </c>
      <c r="K11" s="1">
        <v>3</v>
      </c>
      <c r="L11" s="1">
        <v>6</v>
      </c>
      <c r="M11" s="1">
        <v>99</v>
      </c>
      <c r="N11" s="1">
        <v>30</v>
      </c>
      <c r="O11" s="1">
        <v>4</v>
      </c>
      <c r="P11" s="1">
        <v>38</v>
      </c>
      <c r="Q11" s="1">
        <v>0</v>
      </c>
      <c r="R11" s="1">
        <v>0</v>
      </c>
      <c r="S11" s="1">
        <v>1906</v>
      </c>
      <c r="T11" s="27">
        <v>1562</v>
      </c>
      <c r="U11" s="20"/>
      <c r="V11" s="20"/>
    </row>
    <row r="12" spans="1:22" ht="16.5" customHeight="1">
      <c r="A12" s="1">
        <v>8</v>
      </c>
      <c r="B12" s="1" t="s">
        <v>30</v>
      </c>
      <c r="C12" s="1">
        <v>161</v>
      </c>
      <c r="D12" s="1">
        <v>1</v>
      </c>
      <c r="E12" s="1">
        <v>3</v>
      </c>
      <c r="F12" s="1">
        <v>159</v>
      </c>
      <c r="G12" s="1">
        <v>62</v>
      </c>
      <c r="H12" s="1">
        <v>82</v>
      </c>
      <c r="I12" s="1">
        <v>15</v>
      </c>
      <c r="J12" s="1">
        <v>10</v>
      </c>
      <c r="K12" s="1">
        <v>9</v>
      </c>
      <c r="L12" s="1">
        <v>6</v>
      </c>
      <c r="M12" s="1">
        <v>99.3</v>
      </c>
      <c r="N12" s="1">
        <v>32.9</v>
      </c>
      <c r="O12" s="1">
        <v>8</v>
      </c>
      <c r="P12" s="1">
        <v>35</v>
      </c>
      <c r="Q12" s="1">
        <v>1</v>
      </c>
      <c r="R12" s="1">
        <v>2</v>
      </c>
      <c r="S12" s="1">
        <v>3208</v>
      </c>
      <c r="T12" s="27">
        <v>2542</v>
      </c>
      <c r="U12" s="20"/>
      <c r="V12" s="20"/>
    </row>
    <row r="13" spans="1:22" ht="17.25" customHeight="1">
      <c r="A13" s="1">
        <v>9</v>
      </c>
      <c r="B13" s="1" t="s">
        <v>31</v>
      </c>
      <c r="C13" s="1">
        <v>238</v>
      </c>
      <c r="D13" s="1">
        <v>0</v>
      </c>
      <c r="E13" s="1">
        <v>0</v>
      </c>
      <c r="F13" s="1">
        <v>238</v>
      </c>
      <c r="G13" s="1">
        <v>88</v>
      </c>
      <c r="H13" s="1">
        <v>123</v>
      </c>
      <c r="I13" s="1">
        <v>27</v>
      </c>
      <c r="J13" s="1">
        <v>15</v>
      </c>
      <c r="K13" s="1">
        <v>15</v>
      </c>
      <c r="L13" s="1">
        <v>12</v>
      </c>
      <c r="M13" s="1">
        <v>96.2</v>
      </c>
      <c r="N13" s="1">
        <v>30.4</v>
      </c>
      <c r="O13" s="1">
        <v>10</v>
      </c>
      <c r="P13" s="1">
        <v>55</v>
      </c>
      <c r="Q13" s="1">
        <v>7</v>
      </c>
      <c r="R13" s="1">
        <v>5</v>
      </c>
      <c r="S13" s="1">
        <v>3226</v>
      </c>
      <c r="T13" s="27">
        <v>3023</v>
      </c>
      <c r="U13" s="20"/>
      <c r="V13" s="20"/>
    </row>
    <row r="14" spans="1:22" ht="16.5" customHeight="1">
      <c r="A14" s="1">
        <v>10</v>
      </c>
      <c r="B14" s="1" t="s">
        <v>32</v>
      </c>
      <c r="C14" s="1">
        <v>356</v>
      </c>
      <c r="D14" s="1">
        <v>0</v>
      </c>
      <c r="E14" s="1">
        <v>4</v>
      </c>
      <c r="F14" s="1">
        <v>352</v>
      </c>
      <c r="G14" s="1">
        <v>149</v>
      </c>
      <c r="H14" s="1">
        <v>178</v>
      </c>
      <c r="I14" s="1">
        <v>25</v>
      </c>
      <c r="J14" s="1">
        <v>35</v>
      </c>
      <c r="K14" s="1">
        <v>10</v>
      </c>
      <c r="L14" s="1">
        <v>15</v>
      </c>
      <c r="M14" s="1">
        <v>99</v>
      </c>
      <c r="N14" s="1">
        <v>31</v>
      </c>
      <c r="O14" s="1">
        <v>16</v>
      </c>
      <c r="P14" s="1">
        <v>75</v>
      </c>
      <c r="Q14" s="1">
        <v>2</v>
      </c>
      <c r="R14" s="1">
        <v>0</v>
      </c>
      <c r="S14" s="1">
        <v>5750</v>
      </c>
      <c r="T14" s="27">
        <v>4753</v>
      </c>
      <c r="U14" s="20"/>
      <c r="V14" s="20"/>
    </row>
    <row r="15" spans="1:22" ht="18.75" customHeight="1">
      <c r="A15" s="1">
        <v>11</v>
      </c>
      <c r="B15" s="1" t="s">
        <v>33</v>
      </c>
      <c r="C15" s="1">
        <v>151</v>
      </c>
      <c r="D15" s="1">
        <v>0</v>
      </c>
      <c r="E15" s="1">
        <v>0</v>
      </c>
      <c r="F15" s="1">
        <v>151</v>
      </c>
      <c r="G15" s="1">
        <v>64</v>
      </c>
      <c r="H15" s="1">
        <v>78</v>
      </c>
      <c r="I15" s="1">
        <v>9</v>
      </c>
      <c r="J15" s="1">
        <v>13</v>
      </c>
      <c r="K15" s="1">
        <v>4</v>
      </c>
      <c r="L15" s="1">
        <v>5</v>
      </c>
      <c r="M15" s="1">
        <v>96</v>
      </c>
      <c r="N15" s="1">
        <v>13</v>
      </c>
      <c r="O15" s="1">
        <v>1</v>
      </c>
      <c r="P15" s="1">
        <v>26</v>
      </c>
      <c r="Q15" s="1">
        <v>8</v>
      </c>
      <c r="R15" s="1">
        <v>0</v>
      </c>
      <c r="S15" s="1">
        <v>757</v>
      </c>
      <c r="T15" s="27">
        <v>757</v>
      </c>
      <c r="U15" s="20"/>
      <c r="V15" s="20"/>
    </row>
    <row r="16" spans="1:22" ht="16.5" customHeight="1">
      <c r="A16" s="1">
        <v>12</v>
      </c>
      <c r="B16" s="1" t="s">
        <v>34</v>
      </c>
      <c r="C16" s="1">
        <v>264</v>
      </c>
      <c r="D16" s="1">
        <v>0</v>
      </c>
      <c r="E16" s="1">
        <v>0</v>
      </c>
      <c r="F16" s="1">
        <v>264</v>
      </c>
      <c r="G16" s="1">
        <v>116</v>
      </c>
      <c r="H16" s="1">
        <v>122</v>
      </c>
      <c r="I16" s="1">
        <v>26</v>
      </c>
      <c r="J16" s="1">
        <v>20</v>
      </c>
      <c r="K16" s="1">
        <v>13</v>
      </c>
      <c r="L16" s="1">
        <v>13</v>
      </c>
      <c r="M16" s="1">
        <v>99.7</v>
      </c>
      <c r="N16" s="1">
        <v>44.87</v>
      </c>
      <c r="O16" s="1">
        <v>12</v>
      </c>
      <c r="P16" s="1">
        <v>79</v>
      </c>
      <c r="Q16" s="1">
        <v>2</v>
      </c>
      <c r="R16" s="1">
        <v>0</v>
      </c>
      <c r="S16" s="1">
        <v>2276</v>
      </c>
      <c r="T16" s="27">
        <v>1937</v>
      </c>
      <c r="U16" s="20"/>
      <c r="V16" s="20"/>
    </row>
    <row r="17" spans="1:22" ht="18" customHeight="1">
      <c r="A17" s="1">
        <v>13</v>
      </c>
      <c r="B17" s="1" t="s">
        <v>35</v>
      </c>
      <c r="C17" s="1">
        <v>182</v>
      </c>
      <c r="D17" s="1">
        <v>0</v>
      </c>
      <c r="E17" s="1">
        <v>0</v>
      </c>
      <c r="F17" s="1">
        <v>182</v>
      </c>
      <c r="G17" s="1">
        <v>75</v>
      </c>
      <c r="H17" s="1">
        <v>88</v>
      </c>
      <c r="I17" s="1">
        <v>19</v>
      </c>
      <c r="J17" s="1">
        <v>13</v>
      </c>
      <c r="K17" s="1">
        <v>8</v>
      </c>
      <c r="L17" s="1">
        <v>11</v>
      </c>
      <c r="M17" s="1">
        <v>91.9</v>
      </c>
      <c r="N17" s="1">
        <v>46.4</v>
      </c>
      <c r="O17" s="1">
        <v>12</v>
      </c>
      <c r="P17" s="1">
        <v>51</v>
      </c>
      <c r="Q17" s="1">
        <v>1</v>
      </c>
      <c r="R17" s="1">
        <v>6</v>
      </c>
      <c r="S17" s="1">
        <v>2528</v>
      </c>
      <c r="T17" s="27">
        <v>2447</v>
      </c>
      <c r="U17" s="20"/>
      <c r="V17" s="20"/>
    </row>
    <row r="18" spans="1:22" ht="17.25" customHeight="1">
      <c r="A18" s="1">
        <v>14</v>
      </c>
      <c r="B18" s="1" t="s">
        <v>36</v>
      </c>
      <c r="C18" s="1">
        <v>235</v>
      </c>
      <c r="D18" s="1">
        <v>1</v>
      </c>
      <c r="E18" s="1">
        <v>1</v>
      </c>
      <c r="F18" s="1">
        <v>235</v>
      </c>
      <c r="G18" s="1">
        <v>76</v>
      </c>
      <c r="H18" s="1">
        <v>139</v>
      </c>
      <c r="I18" s="1">
        <v>20</v>
      </c>
      <c r="J18" s="1">
        <v>31</v>
      </c>
      <c r="K18" s="1">
        <v>13</v>
      </c>
      <c r="L18" s="1">
        <v>7</v>
      </c>
      <c r="M18" s="1">
        <v>97</v>
      </c>
      <c r="N18" s="1">
        <v>40</v>
      </c>
      <c r="O18" s="1">
        <v>8</v>
      </c>
      <c r="P18" s="1">
        <v>60</v>
      </c>
      <c r="Q18" s="1">
        <v>7</v>
      </c>
      <c r="R18" s="1">
        <v>0</v>
      </c>
      <c r="S18" s="1">
        <v>6326</v>
      </c>
      <c r="T18" s="27">
        <v>6326</v>
      </c>
      <c r="U18" s="20"/>
      <c r="V18" s="20"/>
    </row>
    <row r="19" spans="1:22" ht="17.25" customHeight="1">
      <c r="A19" s="1">
        <v>15</v>
      </c>
      <c r="B19" s="1" t="s">
        <v>37</v>
      </c>
      <c r="C19" s="1">
        <v>23</v>
      </c>
      <c r="D19" s="1">
        <v>0</v>
      </c>
      <c r="E19" s="1">
        <v>0</v>
      </c>
      <c r="F19" s="1">
        <v>23</v>
      </c>
      <c r="G19" s="1">
        <v>11</v>
      </c>
      <c r="H19" s="1">
        <v>12</v>
      </c>
      <c r="I19" s="1">
        <v>0</v>
      </c>
      <c r="J19" s="1">
        <v>6</v>
      </c>
      <c r="K19" s="1">
        <v>0</v>
      </c>
      <c r="L19" s="1">
        <v>0</v>
      </c>
      <c r="M19" s="3">
        <v>100</v>
      </c>
      <c r="N19" s="3">
        <v>42</v>
      </c>
      <c r="O19" s="3">
        <v>0</v>
      </c>
      <c r="P19" s="3">
        <v>9</v>
      </c>
      <c r="Q19" s="3">
        <v>0</v>
      </c>
      <c r="R19" s="3">
        <v>0</v>
      </c>
      <c r="S19" s="1">
        <v>170</v>
      </c>
      <c r="T19" s="27">
        <v>170</v>
      </c>
      <c r="U19" s="20"/>
      <c r="V19" s="20"/>
    </row>
    <row r="20" spans="1:22" ht="18" customHeight="1">
      <c r="A20" s="1">
        <v>16</v>
      </c>
      <c r="B20" s="1" t="s">
        <v>38</v>
      </c>
      <c r="C20" s="5">
        <v>40</v>
      </c>
      <c r="D20" s="5">
        <v>0</v>
      </c>
      <c r="E20" s="5">
        <v>0</v>
      </c>
      <c r="F20" s="5">
        <v>40</v>
      </c>
      <c r="G20" s="5">
        <v>22</v>
      </c>
      <c r="H20" s="5">
        <v>18</v>
      </c>
      <c r="I20" s="5">
        <v>0</v>
      </c>
      <c r="J20" s="5">
        <v>1</v>
      </c>
      <c r="K20" s="5">
        <v>0</v>
      </c>
      <c r="L20" s="5">
        <v>0</v>
      </c>
      <c r="M20" s="5">
        <v>100</v>
      </c>
      <c r="N20" s="5">
        <v>40</v>
      </c>
      <c r="O20" s="5">
        <v>1</v>
      </c>
      <c r="P20" s="5">
        <v>40</v>
      </c>
      <c r="Q20" s="5">
        <v>0</v>
      </c>
      <c r="R20" s="5">
        <v>0</v>
      </c>
      <c r="S20" s="5">
        <v>143</v>
      </c>
      <c r="T20" s="28">
        <v>143</v>
      </c>
      <c r="U20" s="21"/>
      <c r="V20" s="21"/>
    </row>
    <row r="21" spans="1:22">
      <c r="A21" s="1"/>
      <c r="B21" s="4" t="s">
        <v>39</v>
      </c>
      <c r="C21" s="6">
        <f t="shared" ref="C21:L21" si="0">SUM(C5:C20)</f>
        <v>3298</v>
      </c>
      <c r="D21" s="6">
        <f t="shared" si="0"/>
        <v>5</v>
      </c>
      <c r="E21" s="6">
        <f t="shared" si="0"/>
        <v>12</v>
      </c>
      <c r="F21" s="6">
        <f t="shared" si="0"/>
        <v>3291</v>
      </c>
      <c r="G21" s="6">
        <f t="shared" si="0"/>
        <v>1323</v>
      </c>
      <c r="H21" s="6">
        <f t="shared" si="0"/>
        <v>1701</v>
      </c>
      <c r="I21" s="6">
        <f t="shared" si="0"/>
        <v>267</v>
      </c>
      <c r="J21" s="6">
        <f t="shared" si="0"/>
        <v>282</v>
      </c>
      <c r="K21" s="6">
        <f t="shared" si="0"/>
        <v>133</v>
      </c>
      <c r="L21" s="6">
        <f t="shared" si="0"/>
        <v>134</v>
      </c>
      <c r="M21" s="7">
        <v>98.2</v>
      </c>
      <c r="N21" s="7">
        <v>39</v>
      </c>
      <c r="O21" s="6">
        <f t="shared" ref="O21:T21" si="1">SUM(O5:O20)</f>
        <v>120</v>
      </c>
      <c r="P21" s="6">
        <f t="shared" si="1"/>
        <v>764</v>
      </c>
      <c r="Q21" s="6">
        <f t="shared" si="1"/>
        <v>40</v>
      </c>
      <c r="R21" s="6">
        <f t="shared" si="1"/>
        <v>14</v>
      </c>
      <c r="S21" s="6">
        <f t="shared" si="1"/>
        <v>62280</v>
      </c>
      <c r="T21" s="6">
        <f t="shared" si="1"/>
        <v>57692</v>
      </c>
      <c r="U21" s="23"/>
      <c r="V21" s="22"/>
    </row>
  </sheetData>
  <mergeCells count="17">
    <mergeCell ref="A2:T2"/>
    <mergeCell ref="A3:A4"/>
    <mergeCell ref="B3:B4"/>
    <mergeCell ref="C3:C4"/>
    <mergeCell ref="D3:E3"/>
    <mergeCell ref="F3:F4"/>
    <mergeCell ref="G3:I3"/>
    <mergeCell ref="J3:J4"/>
    <mergeCell ref="K3:K4"/>
    <mergeCell ref="L3:L4"/>
    <mergeCell ref="M3:M4"/>
    <mergeCell ref="N3:N4"/>
    <mergeCell ref="O3:O4"/>
    <mergeCell ref="S3:T3"/>
    <mergeCell ref="P3:P4"/>
    <mergeCell ref="Q3:Q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четверть</vt:lpstr>
      <vt:lpstr>2 четверть</vt:lpstr>
      <vt:lpstr>3 четверть</vt:lpstr>
      <vt:lpstr>4 четверть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Оюна</dc:creator>
  <cp:lastModifiedBy>Оюна</cp:lastModifiedBy>
  <cp:lastPrinted>2015-05-18T08:23:00Z</cp:lastPrinted>
  <dcterms:created xsi:type="dcterms:W3CDTF">2014-11-28T01:33:26Z</dcterms:created>
  <dcterms:modified xsi:type="dcterms:W3CDTF">2015-12-28T04:16:59Z</dcterms:modified>
</cp:coreProperties>
</file>